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esktop\Zukunft\"/>
    </mc:Choice>
  </mc:AlternateContent>
  <xr:revisionPtr revIDLastSave="0" documentId="13_ncr:1_{723E8F11-93B6-4E50-BC34-B744AFA05D6F}" xr6:coauthVersionLast="47" xr6:coauthVersionMax="47" xr10:uidLastSave="{00000000-0000-0000-0000-000000000000}"/>
  <bookViews>
    <workbookView xWindow="-108" yWindow="-108" windowWidth="23256" windowHeight="12576" xr2:uid="{D0D45E3F-BAD1-471D-B60B-ABC1AC8A37E4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G26" i="1"/>
  <c r="I26" i="1" s="1"/>
  <c r="G117" i="1"/>
  <c r="G107" i="1"/>
  <c r="G93" i="1"/>
  <c r="G65" i="1"/>
  <c r="G55" i="1"/>
  <c r="G46" i="1"/>
  <c r="G39" i="1"/>
  <c r="I39" i="1" l="1"/>
  <c r="G133" i="1"/>
  <c r="I133" i="1" s="1"/>
  <c r="G124" i="1"/>
  <c r="G134" i="1" s="1"/>
  <c r="G135" i="1" l="1"/>
  <c r="I93" i="1"/>
  <c r="I117" i="1"/>
  <c r="I124" i="1"/>
  <c r="I107" i="1"/>
  <c r="I46" i="1"/>
  <c r="I55" i="1"/>
  <c r="I65" i="1"/>
  <c r="I85" i="1"/>
  <c r="I134" i="1" l="1"/>
  <c r="I135" i="1" s="1"/>
</calcChain>
</file>

<file path=xl/sharedStrings.xml><?xml version="1.0" encoding="utf-8"?>
<sst xmlns="http://schemas.openxmlformats.org/spreadsheetml/2006/main" count="120" uniqueCount="96">
  <si>
    <t>Kindergeld</t>
  </si>
  <si>
    <t>Miete</t>
  </si>
  <si>
    <t>Pacht</t>
  </si>
  <si>
    <t>Σ</t>
  </si>
  <si>
    <t>Wohnen</t>
  </si>
  <si>
    <t>Versicherungen</t>
  </si>
  <si>
    <t>Cash-Reserve</t>
  </si>
  <si>
    <t>Mobilität</t>
  </si>
  <si>
    <t>Miete kalt</t>
  </si>
  <si>
    <t>Betriebskosten</t>
  </si>
  <si>
    <t>Strom</t>
  </si>
  <si>
    <t>KFZ-Versicherung</t>
  </si>
  <si>
    <t>Steuern</t>
  </si>
  <si>
    <t>TÜV</t>
  </si>
  <si>
    <t>Reparaturkosten</t>
  </si>
  <si>
    <t>Unfallversicherung</t>
  </si>
  <si>
    <t>Berufsunfähigkeitsversicherung</t>
  </si>
  <si>
    <t>private Krankenversicherung</t>
  </si>
  <si>
    <t>private Rentenversicherung</t>
  </si>
  <si>
    <t>Lebensversicherung</t>
  </si>
  <si>
    <t>Hausratversicherung</t>
  </si>
  <si>
    <t>Haftpflichtversicherung</t>
  </si>
  <si>
    <t>Kraftstoff, Zugticket, etc</t>
  </si>
  <si>
    <t>Spenden</t>
  </si>
  <si>
    <t>Sparen (Geldwerte)</t>
  </si>
  <si>
    <t>Investitionen (Sachwerte)</t>
  </si>
  <si>
    <t>Girokonto</t>
  </si>
  <si>
    <t>Tagesgeldkonto</t>
  </si>
  <si>
    <t>Anleihen</t>
  </si>
  <si>
    <t>Lebensmittel</t>
  </si>
  <si>
    <t>Hobby</t>
  </si>
  <si>
    <t>Bücher</t>
  </si>
  <si>
    <t>Investitionen (Persönlichkeit)</t>
  </si>
  <si>
    <t>Bildung / Weiterbildung</t>
  </si>
  <si>
    <t>Restaurantbesuche</t>
  </si>
  <si>
    <t>Genussmittel (Rauchen, Alkohol)</t>
  </si>
  <si>
    <t>Bekleidung</t>
  </si>
  <si>
    <t>Ausstattung Wohnung</t>
  </si>
  <si>
    <t>Abonnements</t>
  </si>
  <si>
    <t>Urlaub / Reisen</t>
  </si>
  <si>
    <t>Aktien</t>
  </si>
  <si>
    <t>Edelmetalle</t>
  </si>
  <si>
    <t>Immobilien</t>
  </si>
  <si>
    <t>E i n n a h m e n</t>
  </si>
  <si>
    <t>A u s g a b e n</t>
  </si>
  <si>
    <t>Einnahmen Gesamt</t>
  </si>
  <si>
    <t>Ausgaben Gesamt</t>
  </si>
  <si>
    <t>Überschuss / Fehlbetrag</t>
  </si>
  <si>
    <t>A u s w e r t u n g</t>
  </si>
  <si>
    <t>=</t>
  </si>
  <si>
    <t>Rundfunk</t>
  </si>
  <si>
    <t xml:space="preserve">Leben </t>
  </si>
  <si>
    <t>Rechtsschutz</t>
  </si>
  <si>
    <t>Handy</t>
  </si>
  <si>
    <t>Internet</t>
  </si>
  <si>
    <t>Gesundheit / Pflege</t>
  </si>
  <si>
    <t>TV</t>
  </si>
  <si>
    <t>Schule / Hort / Kindergarten</t>
  </si>
  <si>
    <t>Kontoführung</t>
  </si>
  <si>
    <t>Waschen / Pflege</t>
  </si>
  <si>
    <t xml:space="preserve">Positionen beliebig anpassen und den Text ändern oder neue Positionen hinzufügen. </t>
  </si>
  <si>
    <t>Gehe dazu nacheinander alle Hauptkategorien durch.</t>
  </si>
  <si>
    <t xml:space="preserve">Überprüfe auf der Einnahmenseite, ob alle Positionen, welche bei Dir über </t>
  </si>
  <si>
    <t xml:space="preserve">Überprüfe nun auf der Ausgabenseite, ob alle Kostenpositionen, welche bei Dir über </t>
  </si>
  <si>
    <t xml:space="preserve">Prüfe im Bereich Auswertung Dein Ergebnis. Es wird berechnet, ob Du einen </t>
  </si>
  <si>
    <t>(negatives Ergebnis). Darunter findest Du beide Ergebnisse zusammen gerechnet.</t>
  </si>
  <si>
    <t>Überschuss hast (positives Ergebnis) oder ob Du mehr ausgibst als Du einnimmst</t>
  </si>
  <si>
    <t xml:space="preserve">Grundlage für Dein wachsendes Vermögen. Deinen Überschuss kannst Du sparen und </t>
  </si>
  <si>
    <t xml:space="preserve">intelligent investieren, um irgendwann von Deinen Zinsen leben zu können. Auf Dauer </t>
  </si>
  <si>
    <t xml:space="preserve">wirst Du ein Vermögen aufbauen. (Tipp: Überprüfe trotzdem, wie Du Deine Ausgaben </t>
  </si>
  <si>
    <t>beschleunigen.)</t>
  </si>
  <si>
    <t>senken und Deine Einnahmen steigern kannst. Das wird Deinen Vermögensaufbau</t>
  </si>
  <si>
    <t>darauf, auf welche Ausgaben Du in Zukunft verzichten kannst. Überlege Dir gleichzeitig,</t>
  </si>
  <si>
    <t>falls Du nichts änderst.</t>
  </si>
  <si>
    <t>wie Du Deine Einnahmen steigern kannst. Auf Dauer wird Dein Vermögen schrumpfen,</t>
  </si>
  <si>
    <r>
      <rPr>
        <b/>
        <sz val="11"/>
        <color theme="1"/>
        <rFont val="Arial"/>
        <family val="2"/>
      </rPr>
      <t>Positives Ergebnis:</t>
    </r>
    <r>
      <rPr>
        <sz val="11"/>
        <color theme="1"/>
        <rFont val="Arial"/>
        <family val="2"/>
      </rPr>
      <t xml:space="preserve"> Glückwunsch, Du hast mehr Einnahmen als Ausgaben. Dies ist die </t>
    </r>
  </si>
  <si>
    <r>
      <rPr>
        <b/>
        <sz val="11"/>
        <color theme="1"/>
        <rFont val="Arial"/>
        <family val="2"/>
      </rPr>
      <t>Negatives Ergebnis:</t>
    </r>
    <r>
      <rPr>
        <sz val="11"/>
        <color theme="1"/>
        <rFont val="Arial"/>
        <family val="2"/>
      </rPr>
      <t xml:space="preserve"> Du gibst mehr Geld aus, als Du einnimmst. Prüfe Deine Ausgaben </t>
    </r>
  </si>
  <si>
    <t>Name:</t>
  </si>
  <si>
    <t>Datum:</t>
  </si>
  <si>
    <t>E-Mail:</t>
  </si>
  <si>
    <t>Tel.:</t>
  </si>
  <si>
    <t xml:space="preserve">         P e r s ö n l i c h e F i n a n z a u f s t e l l u n g</t>
  </si>
  <si>
    <t>https://www.cs-invest-academy.de/</t>
  </si>
  <si>
    <t>https://open.spotify.com/show/07oawO7bg4TXtF5hR2r0Bp?si=48bbb36d8fb747bf&amp;nd=1&amp;dlsi=283102384aba4584</t>
  </si>
  <si>
    <t>Potcast</t>
  </si>
  <si>
    <t>Website</t>
  </si>
  <si>
    <t>Instagram</t>
  </si>
  <si>
    <t>https://www.instagram.com/csfirstinvest/</t>
  </si>
  <si>
    <t>https://www.cs-invest-academy.de/kontakt/</t>
  </si>
  <si>
    <t xml:space="preserve">         Lerne intelligent zu investieren:</t>
  </si>
  <si>
    <t>Lohn / Gehalt 1</t>
  </si>
  <si>
    <t>Lohn / Gehalt 2</t>
  </si>
  <si>
    <t>Kredit 1</t>
  </si>
  <si>
    <t>Kredit 2</t>
  </si>
  <si>
    <t>Kredit 3</t>
  </si>
  <si>
    <t xml:space="preserve">1 Monat anfallen in unserer Beispielliste enthalten sind. Falls nein, kannst Du die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</si>
</sst>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rgb="FF00B050"/>
      <name val="Arial"/>
      <family val="2"/>
    </font>
    <font>
      <b/>
      <sz val="11"/>
      <color rgb="FF00B05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u/>
      <sz val="11"/>
      <color theme="10"/>
      <name val="Aptos Narrow"/>
      <family val="2"/>
      <scheme val="minor"/>
    </font>
    <font>
      <sz val="9"/>
      <color theme="1"/>
      <name val="Arial"/>
      <family val="2"/>
    </font>
    <font>
      <u/>
      <sz val="9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2" fillId="0" borderId="3" xfId="0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65" fontId="2" fillId="0" borderId="6" xfId="0" applyNumberFormat="1" applyFont="1" applyBorder="1"/>
    <xf numFmtId="165" fontId="1" fillId="0" borderId="6" xfId="0" applyNumberFormat="1" applyFont="1" applyBorder="1"/>
    <xf numFmtId="0" fontId="1" fillId="0" borderId="8" xfId="0" applyFont="1" applyBorder="1" applyAlignment="1">
      <alignment horizontal="right"/>
    </xf>
    <xf numFmtId="165" fontId="1" fillId="0" borderId="8" xfId="0" applyNumberFormat="1" applyFont="1" applyBorder="1"/>
    <xf numFmtId="165" fontId="1" fillId="0" borderId="9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165" fontId="2" fillId="0" borderId="8" xfId="0" applyNumberFormat="1" applyFont="1" applyBorder="1"/>
    <xf numFmtId="165" fontId="2" fillId="0" borderId="9" xfId="0" applyNumberFormat="1" applyFont="1" applyBorder="1"/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0" borderId="0" xfId="0" applyNumberFormat="1" applyFont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4" fontId="2" fillId="0" borderId="3" xfId="0" applyNumberFormat="1" applyFont="1" applyBorder="1"/>
    <xf numFmtId="164" fontId="1" fillId="0" borderId="8" xfId="0" applyNumberFormat="1" applyFont="1" applyBorder="1"/>
    <xf numFmtId="164" fontId="2" fillId="0" borderId="8" xfId="0" applyNumberFormat="1" applyFont="1" applyBorder="1"/>
    <xf numFmtId="164" fontId="8" fillId="0" borderId="1" xfId="0" applyNumberFormat="1" applyFont="1" applyBorder="1"/>
    <xf numFmtId="165" fontId="8" fillId="0" borderId="1" xfId="0" quotePrefix="1" applyNumberFormat="1" applyFont="1" applyBorder="1" applyAlignment="1">
      <alignment horizontal="center"/>
    </xf>
    <xf numFmtId="10" fontId="8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/>
    <xf numFmtId="165" fontId="2" fillId="3" borderId="0" xfId="0" applyNumberFormat="1" applyFont="1" applyFill="1" applyAlignment="1">
      <alignment horizontal="center"/>
    </xf>
    <xf numFmtId="165" fontId="2" fillId="3" borderId="0" xfId="0" applyNumberFormat="1" applyFont="1" applyFill="1"/>
    <xf numFmtId="0" fontId="3" fillId="0" borderId="0" xfId="0" applyFont="1"/>
    <xf numFmtId="0" fontId="1" fillId="0" borderId="0" xfId="0" applyFont="1" applyAlignment="1">
      <alignment horizontal="right"/>
    </xf>
    <xf numFmtId="165" fontId="1" fillId="0" borderId="0" xfId="0" quotePrefix="1" applyNumberFormat="1" applyFont="1" applyAlignment="1">
      <alignment horizontal="center"/>
    </xf>
    <xf numFmtId="10" fontId="1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/>
    <xf numFmtId="165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/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/>
    <xf numFmtId="165" fontId="2" fillId="4" borderId="0" xfId="0" applyNumberFormat="1" applyFont="1" applyFill="1" applyAlignment="1">
      <alignment horizontal="center"/>
    </xf>
    <xf numFmtId="165" fontId="2" fillId="4" borderId="0" xfId="0" applyNumberFormat="1" applyFont="1" applyFill="1"/>
    <xf numFmtId="164" fontId="4" fillId="0" borderId="0" xfId="0" applyNumberFormat="1" applyFont="1"/>
    <xf numFmtId="165" fontId="5" fillId="0" borderId="0" xfId="0" quotePrefix="1" applyNumberFormat="1" applyFont="1" applyAlignment="1">
      <alignment horizontal="center"/>
    </xf>
    <xf numFmtId="10" fontId="5" fillId="0" borderId="0" xfId="0" applyNumberFormat="1" applyFont="1"/>
    <xf numFmtId="164" fontId="6" fillId="0" borderId="0" xfId="0" applyNumberFormat="1" applyFont="1"/>
    <xf numFmtId="165" fontId="7" fillId="0" borderId="0" xfId="0" quotePrefix="1" applyNumberFormat="1" applyFont="1" applyAlignment="1">
      <alignment horizontal="center"/>
    </xf>
    <xf numFmtId="10" fontId="7" fillId="0" borderId="0" xfId="0" applyNumberFormat="1" applyFont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164" fontId="9" fillId="0" borderId="0" xfId="1" applyNumberFormat="1"/>
    <xf numFmtId="0" fontId="9" fillId="0" borderId="0" xfId="1"/>
    <xf numFmtId="0" fontId="11" fillId="0" borderId="0" xfId="1" applyFont="1" applyAlignment="1">
      <alignment horizontal="left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0" xfId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1" applyFont="1" applyAlignment="1">
      <alignment horizontal="left"/>
    </xf>
    <xf numFmtId="0" fontId="3" fillId="4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/>
    </xf>
    <xf numFmtId="0" fontId="1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13</xdr:row>
      <xdr:rowOff>1</xdr:rowOff>
    </xdr:from>
    <xdr:to>
      <xdr:col>5</xdr:col>
      <xdr:colOff>189187</xdr:colOff>
      <xdr:row>14</xdr:row>
      <xdr:rowOff>5256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16389BF-F2F4-64D7-6A21-3A2A4929E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567" y="2454167"/>
          <a:ext cx="189186" cy="189186"/>
        </a:xfrm>
        <a:prstGeom prst="rect">
          <a:avLst/>
        </a:prstGeom>
      </xdr:spPr>
    </xdr:pic>
    <xdr:clientData/>
  </xdr:twoCellAnchor>
  <xdr:twoCellAnchor editAs="oneCell">
    <xdr:from>
      <xdr:col>5</xdr:col>
      <xdr:colOff>3717</xdr:colOff>
      <xdr:row>11</xdr:row>
      <xdr:rowOff>5511</xdr:rowOff>
    </xdr:from>
    <xdr:to>
      <xdr:col>5</xdr:col>
      <xdr:colOff>192903</xdr:colOff>
      <xdr:row>12</xdr:row>
      <xdr:rowOff>3887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0B5EE60-1F00-F9D3-A3D4-F91231BF0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9102" y="2079638"/>
          <a:ext cx="189186" cy="180512"/>
        </a:xfrm>
        <a:prstGeom prst="rect">
          <a:avLst/>
        </a:prstGeom>
      </xdr:spPr>
    </xdr:pic>
    <xdr:clientData/>
  </xdr:twoCellAnchor>
  <xdr:twoCellAnchor editAs="oneCell">
    <xdr:from>
      <xdr:col>4</xdr:col>
      <xdr:colOff>252761</xdr:colOff>
      <xdr:row>9</xdr:row>
      <xdr:rowOff>0</xdr:rowOff>
    </xdr:from>
    <xdr:to>
      <xdr:col>5</xdr:col>
      <xdr:colOff>189571</xdr:colOff>
      <xdr:row>10</xdr:row>
      <xdr:rowOff>7435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A8E16647-B74E-77FA-D833-277BC8855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5385" y="1709854"/>
          <a:ext cx="189571" cy="189571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3</xdr:row>
      <xdr:rowOff>161924</xdr:rowOff>
    </xdr:from>
    <xdr:to>
      <xdr:col>11</xdr:col>
      <xdr:colOff>57151</xdr:colOff>
      <xdr:row>13</xdr:row>
      <xdr:rowOff>104504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E51DE37-20C6-F6FC-4074-79BC156D8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43263" y="785812"/>
          <a:ext cx="2509838" cy="1747567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  <xdr:twoCellAnchor>
    <xdr:from>
      <xdr:col>2</xdr:col>
      <xdr:colOff>42863</xdr:colOff>
      <xdr:row>165</xdr:row>
      <xdr:rowOff>23814</xdr:rowOff>
    </xdr:from>
    <xdr:to>
      <xdr:col>3</xdr:col>
      <xdr:colOff>219075</xdr:colOff>
      <xdr:row>165</xdr:row>
      <xdr:rowOff>161926</xdr:rowOff>
    </xdr:to>
    <xdr:sp macro="" textlink="">
      <xdr:nvSpPr>
        <xdr:cNvPr id="10" name="Pfeil: nach rechts 9">
          <a:extLst>
            <a:ext uri="{FF2B5EF4-FFF2-40B4-BE49-F238E27FC236}">
              <a16:creationId xmlns:a16="http://schemas.microsoft.com/office/drawing/2014/main" id="{4335D962-58C6-D64D-C808-A2A4F54F78F6}"/>
            </a:ext>
          </a:extLst>
        </xdr:cNvPr>
        <xdr:cNvSpPr/>
      </xdr:nvSpPr>
      <xdr:spPr>
        <a:xfrm>
          <a:off x="557213" y="28751214"/>
          <a:ext cx="238125" cy="138112"/>
        </a:xfrm>
        <a:prstGeom prst="rightArrow">
          <a:avLst/>
        </a:prstGeom>
        <a:solidFill>
          <a:srgbClr val="00B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tagram.com/csfirstinvest/" TargetMode="External"/><Relationship Id="rId2" Type="http://schemas.openxmlformats.org/officeDocument/2006/relationships/hyperlink" Target="https://www.cs-invest-academy.de/" TargetMode="External"/><Relationship Id="rId1" Type="http://schemas.openxmlformats.org/officeDocument/2006/relationships/hyperlink" Target="https://open.spotify.com/show/07oawO7bg4TXtF5hR2r0Bp?si=48bbb36d8fb747bf&amp;nd=1&amp;dlsi=283102384aba4584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s-invest-academy.de/kontak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3C71-1324-4148-BF42-5C7DCDC9C733}">
  <sheetPr>
    <pageSetUpPr fitToPage="1"/>
  </sheetPr>
  <dimension ref="B1:Q168"/>
  <sheetViews>
    <sheetView tabSelected="1" zoomScale="130" zoomScaleNormal="130" workbookViewId="0">
      <selection activeCell="O9" sqref="O9"/>
    </sheetView>
  </sheetViews>
  <sheetFormatPr baseColWidth="10" defaultColWidth="11.44140625" defaultRowHeight="13.8" x14ac:dyDescent="0.25"/>
  <cols>
    <col min="1" max="2" width="3.77734375" style="1" customWidth="1"/>
    <col min="3" max="3" width="0.88671875" style="1" customWidth="1"/>
    <col min="4" max="4" width="3.6640625" style="1" customWidth="1"/>
    <col min="5" max="5" width="3.6640625" style="3" customWidth="1"/>
    <col min="6" max="6" width="36.21875" style="1" bestFit="1" customWidth="1"/>
    <col min="7" max="7" width="13.88671875" style="2" customWidth="1"/>
    <col min="8" max="8" width="5.6640625" style="22" customWidth="1"/>
    <col min="9" max="9" width="9.6640625" style="4" bestFit="1" customWidth="1"/>
    <col min="10" max="10" width="3.6640625" style="4" customWidth="1"/>
    <col min="11" max="11" width="3.6640625" style="1" customWidth="1"/>
    <col min="12" max="12" width="0.88671875" style="1" customWidth="1"/>
    <col min="13" max="13" width="3.77734375" style="1" customWidth="1"/>
    <col min="14" max="16384" width="11.44140625" style="1"/>
  </cols>
  <sheetData>
    <row r="1" spans="2:17" ht="14.4" thickBot="1" x14ac:dyDescent="0.3"/>
    <row r="2" spans="2:17" x14ac:dyDescent="0.25">
      <c r="B2" s="32"/>
      <c r="C2" s="5"/>
      <c r="D2" s="5"/>
      <c r="E2" s="33"/>
      <c r="F2" s="5"/>
      <c r="G2" s="26"/>
      <c r="H2" s="23"/>
      <c r="I2" s="6"/>
      <c r="J2" s="6"/>
      <c r="K2" s="5"/>
      <c r="L2" s="5"/>
      <c r="M2" s="34"/>
    </row>
    <row r="3" spans="2:17" ht="21" x14ac:dyDescent="0.4">
      <c r="B3" s="35"/>
      <c r="C3" s="85" t="s">
        <v>81</v>
      </c>
      <c r="D3" s="85"/>
      <c r="E3" s="85"/>
      <c r="F3" s="85"/>
      <c r="G3" s="85"/>
      <c r="H3" s="85"/>
      <c r="I3" s="85"/>
      <c r="J3" s="85"/>
      <c r="K3" s="85"/>
      <c r="L3" s="85"/>
      <c r="M3" s="37"/>
    </row>
    <row r="4" spans="2:17" x14ac:dyDescent="0.25">
      <c r="B4" s="35"/>
      <c r="M4" s="37"/>
    </row>
    <row r="5" spans="2:17" ht="14.4" customHeight="1" x14ac:dyDescent="0.25">
      <c r="B5" s="35"/>
      <c r="C5" s="86" t="s">
        <v>77</v>
      </c>
      <c r="D5" s="86"/>
      <c r="E5" s="86"/>
      <c r="F5" s="72"/>
      <c r="H5" s="2"/>
      <c r="I5" s="2"/>
      <c r="J5" s="2"/>
      <c r="K5" s="2"/>
      <c r="M5" s="37"/>
    </row>
    <row r="6" spans="2:17" ht="14.4" customHeight="1" x14ac:dyDescent="0.25">
      <c r="B6" s="35"/>
      <c r="C6" s="86" t="s">
        <v>78</v>
      </c>
      <c r="D6" s="86"/>
      <c r="E6" s="86"/>
      <c r="F6" s="72"/>
      <c r="H6" s="2"/>
      <c r="I6" s="2"/>
      <c r="J6" s="2"/>
      <c r="K6" s="2"/>
      <c r="M6" s="37"/>
    </row>
    <row r="7" spans="2:17" ht="14.4" customHeight="1" x14ac:dyDescent="0.25">
      <c r="B7" s="35"/>
      <c r="C7" s="86" t="s">
        <v>79</v>
      </c>
      <c r="D7" s="86"/>
      <c r="E7" s="86"/>
      <c r="F7" s="72"/>
      <c r="H7" s="2"/>
      <c r="I7" s="2"/>
      <c r="J7" s="2"/>
      <c r="K7" s="2"/>
      <c r="M7" s="37"/>
    </row>
    <row r="8" spans="2:17" ht="14.4" customHeight="1" x14ac:dyDescent="0.25">
      <c r="B8" s="35"/>
      <c r="C8" s="86" t="s">
        <v>80</v>
      </c>
      <c r="D8" s="86"/>
      <c r="E8" s="86"/>
      <c r="F8" s="72"/>
      <c r="H8" s="2"/>
      <c r="I8" s="2"/>
      <c r="J8" s="2"/>
      <c r="K8" s="2"/>
      <c r="M8" s="37"/>
    </row>
    <row r="9" spans="2:17" ht="14.4" customHeight="1" x14ac:dyDescent="0.25">
      <c r="B9" s="35"/>
      <c r="C9" s="36"/>
      <c r="D9" s="36"/>
      <c r="E9" s="36"/>
      <c r="H9" s="2"/>
      <c r="I9" s="2"/>
      <c r="J9" s="2"/>
      <c r="K9" s="2"/>
      <c r="M9" s="37"/>
    </row>
    <row r="10" spans="2:17" ht="14.4" customHeight="1" x14ac:dyDescent="0.3">
      <c r="B10" s="35"/>
      <c r="C10" s="80" t="s">
        <v>85</v>
      </c>
      <c r="D10" s="80"/>
      <c r="E10" s="80"/>
      <c r="G10" s="70"/>
      <c r="H10" s="2"/>
      <c r="I10" s="2"/>
      <c r="J10" s="2"/>
      <c r="K10" s="2"/>
      <c r="M10" s="37"/>
      <c r="Q10" s="70"/>
    </row>
    <row r="11" spans="2:17" ht="14.4" customHeight="1" x14ac:dyDescent="0.3">
      <c r="B11" s="35"/>
      <c r="C11" s="81" t="s">
        <v>82</v>
      </c>
      <c r="D11" s="80"/>
      <c r="E11" s="80"/>
      <c r="F11" s="80"/>
      <c r="G11" s="80"/>
      <c r="H11" s="80"/>
      <c r="I11" s="80"/>
      <c r="J11" s="80"/>
      <c r="K11" s="80"/>
      <c r="L11" s="80"/>
      <c r="M11" s="37"/>
      <c r="Q11" s="70"/>
    </row>
    <row r="12" spans="2:17" ht="14.4" customHeight="1" x14ac:dyDescent="0.25">
      <c r="B12" s="35"/>
      <c r="C12" s="80" t="s">
        <v>86</v>
      </c>
      <c r="D12" s="80"/>
      <c r="E12" s="80"/>
      <c r="H12" s="2"/>
      <c r="I12" s="2"/>
      <c r="J12" s="2"/>
      <c r="K12" s="2"/>
      <c r="M12" s="37"/>
    </row>
    <row r="13" spans="2:17" ht="14.4" customHeight="1" x14ac:dyDescent="0.25">
      <c r="B13" s="35"/>
      <c r="C13" s="81" t="s">
        <v>87</v>
      </c>
      <c r="D13" s="80"/>
      <c r="E13" s="80"/>
      <c r="F13" s="80"/>
      <c r="G13" s="80"/>
      <c r="H13" s="80"/>
      <c r="I13" s="80"/>
      <c r="J13" s="80"/>
      <c r="K13" s="80"/>
      <c r="L13" s="80"/>
      <c r="M13" s="37"/>
    </row>
    <row r="14" spans="2:17" ht="14.4" customHeight="1" x14ac:dyDescent="0.3">
      <c r="B14" s="35"/>
      <c r="C14" s="80" t="s">
        <v>84</v>
      </c>
      <c r="D14" s="80"/>
      <c r="E14" s="80"/>
      <c r="G14" s="69"/>
      <c r="H14" s="2"/>
      <c r="I14" s="2"/>
      <c r="J14" s="2"/>
      <c r="K14" s="2"/>
      <c r="M14" s="37"/>
    </row>
    <row r="15" spans="2:17" x14ac:dyDescent="0.25">
      <c r="B15" s="35"/>
      <c r="C15" s="81" t="s">
        <v>83</v>
      </c>
      <c r="D15" s="81"/>
      <c r="E15" s="81"/>
      <c r="F15" s="81"/>
      <c r="G15" s="81"/>
      <c r="H15" s="81"/>
      <c r="I15" s="81"/>
      <c r="J15" s="81"/>
      <c r="K15" s="81"/>
      <c r="M15" s="37"/>
    </row>
    <row r="16" spans="2:17" x14ac:dyDescent="0.25">
      <c r="B16" s="35"/>
      <c r="C16" s="71"/>
      <c r="D16" s="71"/>
      <c r="E16" s="71"/>
      <c r="F16" s="71"/>
      <c r="G16" s="71"/>
      <c r="H16" s="71"/>
      <c r="I16" s="71"/>
      <c r="J16" s="71"/>
      <c r="K16" s="71"/>
      <c r="M16" s="37"/>
    </row>
    <row r="17" spans="2:16" ht="3.9" customHeight="1" x14ac:dyDescent="0.25">
      <c r="B17" s="35"/>
      <c r="C17" s="38"/>
      <c r="D17" s="38"/>
      <c r="E17" s="39"/>
      <c r="F17" s="84" t="s">
        <v>43</v>
      </c>
      <c r="G17" s="40"/>
      <c r="H17" s="41"/>
      <c r="I17" s="42"/>
      <c r="J17" s="42"/>
      <c r="K17" s="38"/>
      <c r="L17" s="38"/>
      <c r="M17" s="37"/>
    </row>
    <row r="18" spans="2:16" x14ac:dyDescent="0.25">
      <c r="B18" s="35"/>
      <c r="C18" s="38"/>
      <c r="D18" s="38"/>
      <c r="E18" s="39"/>
      <c r="F18" s="84"/>
      <c r="G18" s="40"/>
      <c r="H18" s="41"/>
      <c r="I18" s="42"/>
      <c r="J18" s="42"/>
      <c r="K18" s="38"/>
      <c r="L18" s="38"/>
      <c r="M18" s="37"/>
    </row>
    <row r="19" spans="2:16" ht="14.25" customHeight="1" thickBot="1" x14ac:dyDescent="0.45">
      <c r="B19" s="35"/>
      <c r="C19" s="38"/>
      <c r="F19" s="43"/>
      <c r="L19" s="38"/>
      <c r="M19" s="37"/>
    </row>
    <row r="20" spans="2:16" ht="14.25" customHeight="1" x14ac:dyDescent="0.25">
      <c r="B20" s="35"/>
      <c r="C20" s="38"/>
      <c r="E20" s="13"/>
      <c r="F20" s="5"/>
      <c r="G20" s="26"/>
      <c r="H20" s="23"/>
      <c r="I20" s="6"/>
      <c r="J20" s="7"/>
      <c r="L20" s="38"/>
      <c r="M20" s="37"/>
    </row>
    <row r="21" spans="2:16" ht="14.4" x14ac:dyDescent="0.3">
      <c r="B21" s="35"/>
      <c r="C21" s="38"/>
      <c r="E21" s="14"/>
      <c r="F21" s="72" t="s">
        <v>90</v>
      </c>
      <c r="G21" s="73">
        <v>2500</v>
      </c>
      <c r="J21" s="8"/>
      <c r="L21" s="38"/>
      <c r="M21" s="37"/>
      <c r="P21"/>
    </row>
    <row r="22" spans="2:16" x14ac:dyDescent="0.25">
      <c r="B22" s="35"/>
      <c r="C22" s="38"/>
      <c r="E22" s="14"/>
      <c r="F22" s="72" t="s">
        <v>91</v>
      </c>
      <c r="G22" s="73">
        <v>0</v>
      </c>
      <c r="J22" s="8"/>
      <c r="L22" s="38"/>
      <c r="M22" s="37"/>
    </row>
    <row r="23" spans="2:16" x14ac:dyDescent="0.25">
      <c r="B23" s="35"/>
      <c r="C23" s="38"/>
      <c r="E23" s="14"/>
      <c r="F23" s="72" t="s">
        <v>0</v>
      </c>
      <c r="G23" s="73">
        <v>0</v>
      </c>
      <c r="J23" s="8"/>
      <c r="L23" s="38"/>
      <c r="M23" s="37"/>
    </row>
    <row r="24" spans="2:16" x14ac:dyDescent="0.25">
      <c r="B24" s="35"/>
      <c r="C24" s="38"/>
      <c r="E24" s="14"/>
      <c r="F24" s="72" t="s">
        <v>1</v>
      </c>
      <c r="G24" s="73">
        <v>0</v>
      </c>
      <c r="J24" s="8"/>
      <c r="L24" s="38"/>
      <c r="M24" s="37"/>
    </row>
    <row r="25" spans="2:16" x14ac:dyDescent="0.25">
      <c r="B25" s="35"/>
      <c r="C25" s="38"/>
      <c r="E25" s="14"/>
      <c r="F25" s="72" t="s">
        <v>2</v>
      </c>
      <c r="G25" s="73">
        <v>0</v>
      </c>
      <c r="J25" s="8"/>
      <c r="L25" s="38"/>
      <c r="M25" s="37"/>
    </row>
    <row r="26" spans="2:16" ht="14.4" thickBot="1" x14ac:dyDescent="0.3">
      <c r="B26" s="35"/>
      <c r="C26" s="38"/>
      <c r="E26" s="14"/>
      <c r="F26" s="74" t="s">
        <v>3</v>
      </c>
      <c r="G26" s="75">
        <f>SUM(G21:G25)</f>
        <v>2500</v>
      </c>
      <c r="H26" s="45" t="s">
        <v>49</v>
      </c>
      <c r="I26" s="46">
        <f>G26/G26</f>
        <v>1</v>
      </c>
      <c r="J26" s="9"/>
      <c r="L26" s="38"/>
      <c r="M26" s="37"/>
    </row>
    <row r="27" spans="2:16" ht="15" thickTop="1" thickBot="1" x14ac:dyDescent="0.3">
      <c r="B27" s="35"/>
      <c r="C27" s="38"/>
      <c r="E27" s="15"/>
      <c r="F27" s="10"/>
      <c r="G27" s="27"/>
      <c r="H27" s="24"/>
      <c r="I27" s="11"/>
      <c r="J27" s="12"/>
      <c r="L27" s="38"/>
      <c r="M27" s="37"/>
    </row>
    <row r="28" spans="2:16" x14ac:dyDescent="0.25">
      <c r="B28" s="35"/>
      <c r="C28" s="38"/>
      <c r="F28" s="3"/>
      <c r="L28" s="38"/>
      <c r="M28" s="37"/>
    </row>
    <row r="29" spans="2:16" ht="3.9" customHeight="1" x14ac:dyDescent="0.25">
      <c r="B29" s="35"/>
      <c r="C29" s="38"/>
      <c r="D29" s="38"/>
      <c r="E29" s="39"/>
      <c r="F29" s="39"/>
      <c r="G29" s="40"/>
      <c r="H29" s="41"/>
      <c r="I29" s="42"/>
      <c r="J29" s="42"/>
      <c r="K29" s="38"/>
      <c r="L29" s="38"/>
      <c r="M29" s="37"/>
    </row>
    <row r="30" spans="2:16" x14ac:dyDescent="0.25">
      <c r="B30" s="35"/>
      <c r="M30" s="37"/>
    </row>
    <row r="31" spans="2:16" ht="3.9" customHeight="1" x14ac:dyDescent="0.25">
      <c r="B31" s="35"/>
      <c r="C31" s="47"/>
      <c r="D31" s="47"/>
      <c r="E31" s="48"/>
      <c r="F31" s="83" t="s">
        <v>44</v>
      </c>
      <c r="G31" s="49"/>
      <c r="H31" s="50"/>
      <c r="I31" s="51"/>
      <c r="J31" s="51"/>
      <c r="K31" s="47"/>
      <c r="L31" s="47"/>
      <c r="M31" s="37"/>
    </row>
    <row r="32" spans="2:16" x14ac:dyDescent="0.25">
      <c r="B32" s="35"/>
      <c r="C32" s="47"/>
      <c r="D32" s="47"/>
      <c r="E32" s="48"/>
      <c r="F32" s="83"/>
      <c r="G32" s="49"/>
      <c r="H32" s="50"/>
      <c r="I32" s="51"/>
      <c r="J32" s="51"/>
      <c r="K32" s="47"/>
      <c r="L32" s="47"/>
      <c r="M32" s="37"/>
    </row>
    <row r="33" spans="2:13" ht="14.4" thickBot="1" x14ac:dyDescent="0.3">
      <c r="B33" s="35"/>
      <c r="C33" s="47"/>
      <c r="L33" s="47"/>
      <c r="M33" s="37"/>
    </row>
    <row r="34" spans="2:13" x14ac:dyDescent="0.25">
      <c r="B34" s="35"/>
      <c r="C34" s="47"/>
      <c r="E34" s="13"/>
      <c r="F34" s="5"/>
      <c r="G34" s="26"/>
      <c r="H34" s="23"/>
      <c r="I34" s="6"/>
      <c r="J34" s="7"/>
      <c r="L34" s="47"/>
      <c r="M34" s="37"/>
    </row>
    <row r="35" spans="2:13" x14ac:dyDescent="0.25">
      <c r="B35" s="35"/>
      <c r="C35" s="47"/>
      <c r="E35" s="14"/>
      <c r="F35" s="76" t="s">
        <v>25</v>
      </c>
      <c r="G35" s="73"/>
      <c r="J35" s="8"/>
      <c r="L35" s="47"/>
      <c r="M35" s="37"/>
    </row>
    <row r="36" spans="2:13" x14ac:dyDescent="0.25">
      <c r="B36" s="35"/>
      <c r="C36" s="47"/>
      <c r="E36" s="14"/>
      <c r="F36" s="72" t="s">
        <v>40</v>
      </c>
      <c r="G36" s="73">
        <v>0</v>
      </c>
      <c r="J36" s="8"/>
      <c r="L36" s="47"/>
      <c r="M36" s="37"/>
    </row>
    <row r="37" spans="2:13" x14ac:dyDescent="0.25">
      <c r="B37" s="35"/>
      <c r="C37" s="47"/>
      <c r="E37" s="14"/>
      <c r="F37" s="72" t="s">
        <v>41</v>
      </c>
      <c r="G37" s="73">
        <v>0</v>
      </c>
      <c r="J37" s="8"/>
      <c r="L37" s="47"/>
      <c r="M37" s="37"/>
    </row>
    <row r="38" spans="2:13" x14ac:dyDescent="0.25">
      <c r="B38" s="35"/>
      <c r="C38" s="47"/>
      <c r="E38" s="14"/>
      <c r="F38" s="72" t="s">
        <v>42</v>
      </c>
      <c r="G38" s="73">
        <v>0</v>
      </c>
      <c r="J38" s="8"/>
      <c r="L38" s="47"/>
      <c r="M38" s="37"/>
    </row>
    <row r="39" spans="2:13" ht="14.4" thickBot="1" x14ac:dyDescent="0.3">
      <c r="B39" s="35"/>
      <c r="C39" s="47"/>
      <c r="E39" s="14"/>
      <c r="F39" s="74" t="s">
        <v>3</v>
      </c>
      <c r="G39" s="75">
        <f>SUM(G36:G38)</f>
        <v>0</v>
      </c>
      <c r="H39" s="45" t="s">
        <v>49</v>
      </c>
      <c r="I39" s="46">
        <f>G39/G26</f>
        <v>0</v>
      </c>
      <c r="J39" s="9"/>
      <c r="L39" s="47"/>
      <c r="M39" s="37"/>
    </row>
    <row r="40" spans="2:13" ht="15" thickTop="1" thickBot="1" x14ac:dyDescent="0.3">
      <c r="B40" s="35"/>
      <c r="C40" s="47"/>
      <c r="E40" s="15"/>
      <c r="F40" s="10"/>
      <c r="G40" s="27"/>
      <c r="H40" s="24"/>
      <c r="I40" s="11"/>
      <c r="J40" s="12"/>
      <c r="L40" s="47"/>
      <c r="M40" s="37"/>
    </row>
    <row r="41" spans="2:13" ht="14.4" thickBot="1" x14ac:dyDescent="0.3">
      <c r="B41" s="35"/>
      <c r="C41" s="47"/>
      <c r="F41" s="44"/>
      <c r="G41" s="52"/>
      <c r="H41" s="53"/>
      <c r="I41" s="54"/>
      <c r="J41" s="54"/>
      <c r="L41" s="47"/>
      <c r="M41" s="37"/>
    </row>
    <row r="42" spans="2:13" x14ac:dyDescent="0.25">
      <c r="B42" s="35"/>
      <c r="C42" s="47"/>
      <c r="E42" s="13"/>
      <c r="F42" s="5"/>
      <c r="G42" s="26"/>
      <c r="H42" s="23"/>
      <c r="I42" s="6"/>
      <c r="J42" s="7"/>
      <c r="L42" s="47"/>
      <c r="M42" s="37"/>
    </row>
    <row r="43" spans="2:13" x14ac:dyDescent="0.25">
      <c r="B43" s="35"/>
      <c r="C43" s="47"/>
      <c r="E43" s="14"/>
      <c r="F43" s="76" t="s">
        <v>32</v>
      </c>
      <c r="G43" s="73"/>
      <c r="J43" s="8"/>
      <c r="L43" s="47"/>
      <c r="M43" s="37"/>
    </row>
    <row r="44" spans="2:13" x14ac:dyDescent="0.25">
      <c r="B44" s="35"/>
      <c r="C44" s="47"/>
      <c r="E44" s="14"/>
      <c r="F44" s="72" t="s">
        <v>33</v>
      </c>
      <c r="G44" s="73">
        <v>0</v>
      </c>
      <c r="J44" s="8"/>
      <c r="L44" s="47"/>
      <c r="M44" s="37"/>
    </row>
    <row r="45" spans="2:13" x14ac:dyDescent="0.25">
      <c r="B45" s="35"/>
      <c r="C45" s="47"/>
      <c r="E45" s="14"/>
      <c r="F45" s="72" t="s">
        <v>31</v>
      </c>
      <c r="G45" s="73">
        <v>0</v>
      </c>
      <c r="J45" s="8"/>
      <c r="L45" s="47"/>
      <c r="M45" s="37"/>
    </row>
    <row r="46" spans="2:13" ht="14.4" thickBot="1" x14ac:dyDescent="0.3">
      <c r="B46" s="35"/>
      <c r="C46" s="47"/>
      <c r="E46" s="14"/>
      <c r="F46" s="74" t="s">
        <v>3</v>
      </c>
      <c r="G46" s="75">
        <f>SUM(G44:G45)</f>
        <v>0</v>
      </c>
      <c r="H46" s="45" t="s">
        <v>49</v>
      </c>
      <c r="I46" s="46">
        <f>G46/G26</f>
        <v>0</v>
      </c>
      <c r="J46" s="9"/>
      <c r="L46" s="47"/>
      <c r="M46" s="37"/>
    </row>
    <row r="47" spans="2:13" ht="15" thickTop="1" thickBot="1" x14ac:dyDescent="0.3">
      <c r="B47" s="35"/>
      <c r="C47" s="47"/>
      <c r="E47" s="15"/>
      <c r="F47" s="10"/>
      <c r="G47" s="27"/>
      <c r="H47" s="24"/>
      <c r="I47" s="11"/>
      <c r="J47" s="12"/>
      <c r="L47" s="47"/>
      <c r="M47" s="37"/>
    </row>
    <row r="48" spans="2:13" ht="14.4" thickBot="1" x14ac:dyDescent="0.3">
      <c r="B48" s="35"/>
      <c r="C48" s="47"/>
      <c r="L48" s="47"/>
      <c r="M48" s="37"/>
    </row>
    <row r="49" spans="2:13" x14ac:dyDescent="0.25">
      <c r="B49" s="35"/>
      <c r="C49" s="47"/>
      <c r="E49" s="13"/>
      <c r="F49" s="5"/>
      <c r="G49" s="26"/>
      <c r="H49" s="23"/>
      <c r="I49" s="6"/>
      <c r="J49" s="7"/>
      <c r="L49" s="47"/>
      <c r="M49" s="37"/>
    </row>
    <row r="50" spans="2:13" x14ac:dyDescent="0.25">
      <c r="B50" s="35"/>
      <c r="C50" s="47"/>
      <c r="E50" s="14"/>
      <c r="F50" s="76" t="s">
        <v>24</v>
      </c>
      <c r="G50" s="73"/>
      <c r="J50" s="8"/>
      <c r="L50" s="47"/>
      <c r="M50" s="37"/>
    </row>
    <row r="51" spans="2:13" x14ac:dyDescent="0.25">
      <c r="B51" s="35"/>
      <c r="C51" s="47"/>
      <c r="E51" s="14"/>
      <c r="F51" s="72" t="s">
        <v>26</v>
      </c>
      <c r="G51" s="73">
        <v>0</v>
      </c>
      <c r="J51" s="8"/>
      <c r="L51" s="47"/>
      <c r="M51" s="37"/>
    </row>
    <row r="52" spans="2:13" x14ac:dyDescent="0.25">
      <c r="B52" s="35"/>
      <c r="C52" s="47"/>
      <c r="E52" s="14"/>
      <c r="F52" s="72" t="s">
        <v>27</v>
      </c>
      <c r="G52" s="73">
        <v>0</v>
      </c>
      <c r="J52" s="8"/>
      <c r="L52" s="47"/>
      <c r="M52" s="37"/>
    </row>
    <row r="53" spans="2:13" x14ac:dyDescent="0.25">
      <c r="B53" s="35"/>
      <c r="C53" s="47"/>
      <c r="E53" s="14"/>
      <c r="F53" s="72" t="s">
        <v>28</v>
      </c>
      <c r="G53" s="73">
        <v>0</v>
      </c>
      <c r="J53" s="8"/>
      <c r="L53" s="47"/>
      <c r="M53" s="37"/>
    </row>
    <row r="54" spans="2:13" x14ac:dyDescent="0.25">
      <c r="B54" s="35"/>
      <c r="C54" s="47"/>
      <c r="E54" s="14"/>
      <c r="F54" s="72" t="s">
        <v>6</v>
      </c>
      <c r="G54" s="73">
        <v>0</v>
      </c>
      <c r="J54" s="8"/>
      <c r="L54" s="47"/>
      <c r="M54" s="37"/>
    </row>
    <row r="55" spans="2:13" ht="14.4" thickBot="1" x14ac:dyDescent="0.3">
      <c r="B55" s="35"/>
      <c r="C55" s="47"/>
      <c r="E55" s="14"/>
      <c r="F55" s="74" t="s">
        <v>3</v>
      </c>
      <c r="G55" s="75">
        <f>SUM(G51:G54)</f>
        <v>0</v>
      </c>
      <c r="H55" s="45" t="s">
        <v>49</v>
      </c>
      <c r="I55" s="46">
        <f>G55/G26</f>
        <v>0</v>
      </c>
      <c r="J55" s="9"/>
      <c r="L55" s="47"/>
      <c r="M55" s="37"/>
    </row>
    <row r="56" spans="2:13" ht="15" thickTop="1" thickBot="1" x14ac:dyDescent="0.3">
      <c r="B56" s="35"/>
      <c r="C56" s="47"/>
      <c r="E56" s="15"/>
      <c r="F56" s="16"/>
      <c r="G56" s="28"/>
      <c r="H56" s="25"/>
      <c r="I56" s="17"/>
      <c r="J56" s="18"/>
      <c r="L56" s="47"/>
      <c r="M56" s="37"/>
    </row>
    <row r="57" spans="2:13" ht="14.4" thickBot="1" x14ac:dyDescent="0.3">
      <c r="B57" s="35"/>
      <c r="C57" s="47"/>
      <c r="L57" s="47"/>
      <c r="M57" s="37"/>
    </row>
    <row r="58" spans="2:13" x14ac:dyDescent="0.25">
      <c r="B58" s="35"/>
      <c r="C58" s="47"/>
      <c r="E58" s="13"/>
      <c r="F58" s="5"/>
      <c r="G58" s="26"/>
      <c r="H58" s="23"/>
      <c r="I58" s="6"/>
      <c r="J58" s="7"/>
      <c r="L58" s="47"/>
      <c r="M58" s="37"/>
    </row>
    <row r="59" spans="2:13" x14ac:dyDescent="0.25">
      <c r="B59" s="35"/>
      <c r="C59" s="47"/>
      <c r="E59" s="14"/>
      <c r="F59" s="76" t="s">
        <v>4</v>
      </c>
      <c r="G59" s="73"/>
      <c r="J59" s="8"/>
      <c r="L59" s="47"/>
      <c r="M59" s="37"/>
    </row>
    <row r="60" spans="2:13" x14ac:dyDescent="0.25">
      <c r="B60" s="35"/>
      <c r="C60" s="47"/>
      <c r="E60" s="14"/>
      <c r="F60" s="72" t="s">
        <v>8</v>
      </c>
      <c r="G60" s="73">
        <v>0</v>
      </c>
      <c r="J60" s="8"/>
      <c r="L60" s="47"/>
      <c r="M60" s="37"/>
    </row>
    <row r="61" spans="2:13" x14ac:dyDescent="0.25">
      <c r="B61" s="35"/>
      <c r="C61" s="47"/>
      <c r="E61" s="14"/>
      <c r="F61" s="72" t="s">
        <v>9</v>
      </c>
      <c r="G61" s="73">
        <v>0</v>
      </c>
      <c r="J61" s="8"/>
      <c r="L61" s="47"/>
      <c r="M61" s="37"/>
    </row>
    <row r="62" spans="2:13" x14ac:dyDescent="0.25">
      <c r="B62" s="35"/>
      <c r="C62" s="47"/>
      <c r="E62" s="14"/>
      <c r="F62" s="72" t="s">
        <v>10</v>
      </c>
      <c r="G62" s="73">
        <v>0</v>
      </c>
      <c r="J62" s="8"/>
      <c r="L62" s="47"/>
      <c r="M62" s="37"/>
    </row>
    <row r="63" spans="2:13" x14ac:dyDescent="0.25">
      <c r="B63" s="35"/>
      <c r="C63" s="47"/>
      <c r="E63" s="14"/>
      <c r="F63" s="72" t="s">
        <v>50</v>
      </c>
      <c r="G63" s="73">
        <v>0</v>
      </c>
      <c r="J63" s="8"/>
      <c r="L63" s="47"/>
      <c r="M63" s="37"/>
    </row>
    <row r="64" spans="2:13" x14ac:dyDescent="0.25">
      <c r="B64" s="35"/>
      <c r="C64" s="47"/>
      <c r="E64" s="14"/>
      <c r="F64" s="72" t="s">
        <v>37</v>
      </c>
      <c r="G64" s="73">
        <v>0</v>
      </c>
      <c r="J64" s="8"/>
      <c r="L64" s="47"/>
      <c r="M64" s="37"/>
    </row>
    <row r="65" spans="2:13" ht="14.4" thickBot="1" x14ac:dyDescent="0.3">
      <c r="B65" s="35"/>
      <c r="C65" s="47"/>
      <c r="E65" s="14"/>
      <c r="F65" s="74" t="s">
        <v>3</v>
      </c>
      <c r="G65" s="75">
        <f>SUM(G60:G64)</f>
        <v>0</v>
      </c>
      <c r="H65" s="45" t="s">
        <v>49</v>
      </c>
      <c r="I65" s="46">
        <f>G65/G26</f>
        <v>0</v>
      </c>
      <c r="J65" s="9"/>
      <c r="L65" s="47"/>
      <c r="M65" s="37"/>
    </row>
    <row r="66" spans="2:13" ht="15" thickTop="1" thickBot="1" x14ac:dyDescent="0.3">
      <c r="B66" s="35"/>
      <c r="C66" s="47"/>
      <c r="E66" s="15"/>
      <c r="F66" s="16"/>
      <c r="G66" s="28"/>
      <c r="H66" s="25"/>
      <c r="I66" s="17"/>
      <c r="J66" s="18"/>
      <c r="L66" s="47"/>
      <c r="M66" s="37"/>
    </row>
    <row r="67" spans="2:13" ht="14.4" thickBot="1" x14ac:dyDescent="0.3">
      <c r="B67" s="35"/>
      <c r="C67" s="47"/>
      <c r="L67" s="47"/>
      <c r="M67" s="37"/>
    </row>
    <row r="68" spans="2:13" x14ac:dyDescent="0.25">
      <c r="B68" s="35"/>
      <c r="C68" s="47"/>
      <c r="E68" s="13"/>
      <c r="F68" s="5"/>
      <c r="G68" s="26"/>
      <c r="H68" s="23"/>
      <c r="I68" s="6"/>
      <c r="J68" s="7"/>
      <c r="L68" s="47"/>
      <c r="M68" s="37"/>
    </row>
    <row r="69" spans="2:13" x14ac:dyDescent="0.25">
      <c r="B69" s="35"/>
      <c r="C69" s="47"/>
      <c r="E69" s="14"/>
      <c r="F69" s="76" t="s">
        <v>51</v>
      </c>
      <c r="G69" s="73"/>
      <c r="J69" s="8"/>
      <c r="L69" s="47"/>
      <c r="M69" s="37"/>
    </row>
    <row r="70" spans="2:13" x14ac:dyDescent="0.25">
      <c r="B70" s="35"/>
      <c r="C70" s="47"/>
      <c r="E70" s="14"/>
      <c r="F70" s="72" t="s">
        <v>29</v>
      </c>
      <c r="G70" s="73">
        <v>0</v>
      </c>
      <c r="J70" s="8"/>
      <c r="L70" s="47"/>
      <c r="M70" s="37"/>
    </row>
    <row r="71" spans="2:13" x14ac:dyDescent="0.25">
      <c r="B71" s="35"/>
      <c r="C71" s="47"/>
      <c r="E71" s="14"/>
      <c r="F71" s="72" t="s">
        <v>35</v>
      </c>
      <c r="G71" s="73">
        <v>0</v>
      </c>
      <c r="J71" s="8"/>
      <c r="L71" s="47"/>
      <c r="M71" s="37"/>
    </row>
    <row r="72" spans="2:13" x14ac:dyDescent="0.25">
      <c r="B72" s="35"/>
      <c r="C72" s="47"/>
      <c r="E72" s="14"/>
      <c r="F72" s="72" t="s">
        <v>34</v>
      </c>
      <c r="G72" s="73">
        <v>0</v>
      </c>
      <c r="J72" s="8"/>
      <c r="L72" s="47"/>
      <c r="M72" s="37"/>
    </row>
    <row r="73" spans="2:13" x14ac:dyDescent="0.25">
      <c r="B73" s="35"/>
      <c r="C73" s="47"/>
      <c r="E73" s="14"/>
      <c r="F73" s="72" t="s">
        <v>36</v>
      </c>
      <c r="G73" s="73">
        <v>0</v>
      </c>
      <c r="J73" s="8"/>
      <c r="L73" s="47"/>
      <c r="M73" s="37"/>
    </row>
    <row r="74" spans="2:13" x14ac:dyDescent="0.25">
      <c r="B74" s="35"/>
      <c r="C74" s="47"/>
      <c r="E74" s="14"/>
      <c r="F74" s="72" t="s">
        <v>38</v>
      </c>
      <c r="G74" s="73">
        <v>0</v>
      </c>
      <c r="J74" s="8"/>
      <c r="L74" s="47"/>
      <c r="M74" s="37"/>
    </row>
    <row r="75" spans="2:13" x14ac:dyDescent="0.25">
      <c r="B75" s="35"/>
      <c r="C75" s="47"/>
      <c r="E75" s="14"/>
      <c r="F75" s="72" t="s">
        <v>39</v>
      </c>
      <c r="G75" s="73">
        <v>0</v>
      </c>
      <c r="J75" s="8"/>
      <c r="L75" s="47"/>
      <c r="M75" s="37"/>
    </row>
    <row r="76" spans="2:13" x14ac:dyDescent="0.25">
      <c r="B76" s="35"/>
      <c r="C76" s="47"/>
      <c r="E76" s="14"/>
      <c r="F76" s="72" t="s">
        <v>57</v>
      </c>
      <c r="G76" s="73">
        <v>0</v>
      </c>
      <c r="J76" s="8"/>
      <c r="L76" s="47"/>
      <c r="M76" s="37"/>
    </row>
    <row r="77" spans="2:13" x14ac:dyDescent="0.25">
      <c r="B77" s="35"/>
      <c r="C77" s="47"/>
      <c r="E77" s="14"/>
      <c r="F77" s="72" t="s">
        <v>53</v>
      </c>
      <c r="G77" s="73">
        <v>0</v>
      </c>
      <c r="J77" s="8"/>
      <c r="L77" s="47"/>
      <c r="M77" s="37"/>
    </row>
    <row r="78" spans="2:13" x14ac:dyDescent="0.25">
      <c r="B78" s="35"/>
      <c r="C78" s="47"/>
      <c r="E78" s="14"/>
      <c r="F78" s="72" t="s">
        <v>54</v>
      </c>
      <c r="G78" s="73">
        <v>0</v>
      </c>
      <c r="J78" s="8"/>
      <c r="L78" s="47"/>
      <c r="M78" s="37"/>
    </row>
    <row r="79" spans="2:13" x14ac:dyDescent="0.25">
      <c r="B79" s="35"/>
      <c r="C79" s="47"/>
      <c r="E79" s="14"/>
      <c r="F79" s="72" t="s">
        <v>56</v>
      </c>
      <c r="G79" s="73">
        <v>0</v>
      </c>
      <c r="J79" s="8"/>
      <c r="L79" s="47"/>
      <c r="M79" s="37"/>
    </row>
    <row r="80" spans="2:13" x14ac:dyDescent="0.25">
      <c r="B80" s="35"/>
      <c r="C80" s="47"/>
      <c r="E80" s="14"/>
      <c r="F80" s="72" t="s">
        <v>55</v>
      </c>
      <c r="G80" s="73">
        <v>0</v>
      </c>
      <c r="J80" s="8"/>
      <c r="L80" s="47"/>
      <c r="M80" s="37"/>
    </row>
    <row r="81" spans="2:13" x14ac:dyDescent="0.25">
      <c r="B81" s="35"/>
      <c r="C81" s="47"/>
      <c r="E81" s="14"/>
      <c r="F81" s="72" t="s">
        <v>58</v>
      </c>
      <c r="G81" s="73">
        <v>0</v>
      </c>
      <c r="J81" s="8"/>
      <c r="L81" s="47"/>
      <c r="M81" s="37"/>
    </row>
    <row r="82" spans="2:13" x14ac:dyDescent="0.25">
      <c r="B82" s="35"/>
      <c r="C82" s="47"/>
      <c r="E82" s="14"/>
      <c r="F82" s="72" t="s">
        <v>92</v>
      </c>
      <c r="G82" s="73">
        <v>0</v>
      </c>
      <c r="J82" s="8"/>
      <c r="L82" s="47"/>
      <c r="M82" s="37"/>
    </row>
    <row r="83" spans="2:13" x14ac:dyDescent="0.25">
      <c r="B83" s="35"/>
      <c r="C83" s="47"/>
      <c r="E83" s="14"/>
      <c r="F83" s="72" t="s">
        <v>93</v>
      </c>
      <c r="G83" s="73">
        <v>0</v>
      </c>
      <c r="J83" s="8"/>
      <c r="L83" s="47"/>
      <c r="M83" s="37"/>
    </row>
    <row r="84" spans="2:13" x14ac:dyDescent="0.25">
      <c r="B84" s="35"/>
      <c r="C84" s="47"/>
      <c r="E84" s="14"/>
      <c r="F84" s="72" t="s">
        <v>94</v>
      </c>
      <c r="G84" s="73">
        <v>0</v>
      </c>
      <c r="J84" s="8"/>
      <c r="L84" s="47"/>
      <c r="M84" s="37"/>
    </row>
    <row r="85" spans="2:13" ht="14.4" thickBot="1" x14ac:dyDescent="0.3">
      <c r="B85" s="35"/>
      <c r="C85" s="47"/>
      <c r="E85" s="14"/>
      <c r="F85" s="74" t="s">
        <v>3</v>
      </c>
      <c r="G85" s="75">
        <f>SUM(G70:G84)</f>
        <v>0</v>
      </c>
      <c r="H85" s="45" t="s">
        <v>49</v>
      </c>
      <c r="I85" s="46">
        <f>G85/G26</f>
        <v>0</v>
      </c>
      <c r="J85" s="9"/>
      <c r="L85" s="47"/>
      <c r="M85" s="37"/>
    </row>
    <row r="86" spans="2:13" ht="15" thickTop="1" thickBot="1" x14ac:dyDescent="0.3">
      <c r="B86" s="35"/>
      <c r="C86" s="47"/>
      <c r="E86" s="15"/>
      <c r="F86" s="16"/>
      <c r="G86" s="28"/>
      <c r="H86" s="25"/>
      <c r="I86" s="17"/>
      <c r="J86" s="18"/>
      <c r="L86" s="47"/>
      <c r="M86" s="37"/>
    </row>
    <row r="87" spans="2:13" ht="14.4" thickBot="1" x14ac:dyDescent="0.3">
      <c r="B87" s="35"/>
      <c r="C87" s="47"/>
      <c r="L87" s="47"/>
      <c r="M87" s="37"/>
    </row>
    <row r="88" spans="2:13" x14ac:dyDescent="0.25">
      <c r="B88" s="35"/>
      <c r="C88" s="47"/>
      <c r="E88" s="13"/>
      <c r="F88" s="5"/>
      <c r="G88" s="26"/>
      <c r="H88" s="23"/>
      <c r="I88" s="6"/>
      <c r="J88" s="7"/>
      <c r="L88" s="47"/>
      <c r="M88" s="37"/>
    </row>
    <row r="89" spans="2:13" x14ac:dyDescent="0.25">
      <c r="B89" s="35"/>
      <c r="C89" s="47"/>
      <c r="E89" s="14"/>
      <c r="F89" s="76" t="s">
        <v>30</v>
      </c>
      <c r="G89" s="73"/>
      <c r="J89" s="8"/>
      <c r="L89" s="47"/>
      <c r="M89" s="37"/>
    </row>
    <row r="90" spans="2:13" x14ac:dyDescent="0.25">
      <c r="B90" s="35"/>
      <c r="C90" s="47"/>
      <c r="E90" s="14"/>
      <c r="F90" s="77">
        <v>1</v>
      </c>
      <c r="G90" s="73">
        <v>0</v>
      </c>
      <c r="J90" s="8"/>
      <c r="L90" s="47"/>
      <c r="M90" s="37"/>
    </row>
    <row r="91" spans="2:13" x14ac:dyDescent="0.25">
      <c r="B91" s="35"/>
      <c r="C91" s="47"/>
      <c r="E91" s="14"/>
      <c r="F91" s="77">
        <v>2</v>
      </c>
      <c r="G91" s="73">
        <v>0</v>
      </c>
      <c r="J91" s="8"/>
      <c r="L91" s="47"/>
      <c r="M91" s="37"/>
    </row>
    <row r="92" spans="2:13" x14ac:dyDescent="0.25">
      <c r="B92" s="35"/>
      <c r="C92" s="47"/>
      <c r="E92" s="14"/>
      <c r="F92" s="77">
        <v>3</v>
      </c>
      <c r="G92" s="73">
        <v>0</v>
      </c>
      <c r="J92" s="8"/>
      <c r="L92" s="47"/>
      <c r="M92" s="37"/>
    </row>
    <row r="93" spans="2:13" ht="14.4" thickBot="1" x14ac:dyDescent="0.3">
      <c r="B93" s="35"/>
      <c r="C93" s="47"/>
      <c r="E93" s="14"/>
      <c r="F93" s="74" t="s">
        <v>3</v>
      </c>
      <c r="G93" s="75">
        <f>SUM(G90:G92)</f>
        <v>0</v>
      </c>
      <c r="H93" s="45" t="s">
        <v>49</v>
      </c>
      <c r="I93" s="46">
        <f>G93/G26</f>
        <v>0</v>
      </c>
      <c r="J93" s="9"/>
      <c r="L93" s="47"/>
      <c r="M93" s="37"/>
    </row>
    <row r="94" spans="2:13" ht="15" thickTop="1" thickBot="1" x14ac:dyDescent="0.3">
      <c r="B94" s="35"/>
      <c r="C94" s="47"/>
      <c r="E94" s="15"/>
      <c r="F94" s="20"/>
      <c r="G94" s="28"/>
      <c r="H94" s="25"/>
      <c r="I94" s="17"/>
      <c r="J94" s="18"/>
      <c r="L94" s="47"/>
      <c r="M94" s="37"/>
    </row>
    <row r="95" spans="2:13" ht="14.4" thickBot="1" x14ac:dyDescent="0.3">
      <c r="B95" s="35"/>
      <c r="C95" s="47"/>
      <c r="F95" s="36"/>
      <c r="L95" s="47"/>
      <c r="M95" s="37"/>
    </row>
    <row r="96" spans="2:13" x14ac:dyDescent="0.25">
      <c r="B96" s="35"/>
      <c r="C96" s="47"/>
      <c r="E96" s="13"/>
      <c r="F96" s="21"/>
      <c r="G96" s="26"/>
      <c r="H96" s="23"/>
      <c r="I96" s="6"/>
      <c r="J96" s="7"/>
      <c r="L96" s="47"/>
      <c r="M96" s="37"/>
    </row>
    <row r="97" spans="2:13" x14ac:dyDescent="0.25">
      <c r="B97" s="35"/>
      <c r="C97" s="47"/>
      <c r="E97" s="14"/>
      <c r="F97" s="76" t="s">
        <v>5</v>
      </c>
      <c r="G97" s="73"/>
      <c r="J97" s="8"/>
      <c r="L97" s="47"/>
      <c r="M97" s="37"/>
    </row>
    <row r="98" spans="2:13" x14ac:dyDescent="0.25">
      <c r="B98" s="35"/>
      <c r="C98" s="47"/>
      <c r="E98" s="14"/>
      <c r="F98" s="72" t="s">
        <v>21</v>
      </c>
      <c r="G98" s="73">
        <v>0</v>
      </c>
      <c r="J98" s="8"/>
      <c r="L98" s="47"/>
      <c r="M98" s="37"/>
    </row>
    <row r="99" spans="2:13" x14ac:dyDescent="0.25">
      <c r="B99" s="35"/>
      <c r="C99" s="47"/>
      <c r="E99" s="14"/>
      <c r="F99" s="72" t="s">
        <v>20</v>
      </c>
      <c r="G99" s="73">
        <v>0</v>
      </c>
      <c r="J99" s="8"/>
      <c r="L99" s="47"/>
      <c r="M99" s="37"/>
    </row>
    <row r="100" spans="2:13" x14ac:dyDescent="0.25">
      <c r="B100" s="35"/>
      <c r="C100" s="47"/>
      <c r="E100" s="14"/>
      <c r="F100" s="72" t="s">
        <v>11</v>
      </c>
      <c r="G100" s="73">
        <v>0</v>
      </c>
      <c r="J100" s="8"/>
      <c r="L100" s="47"/>
      <c r="M100" s="37"/>
    </row>
    <row r="101" spans="2:13" x14ac:dyDescent="0.25">
      <c r="B101" s="35"/>
      <c r="C101" s="47"/>
      <c r="E101" s="14"/>
      <c r="F101" s="72" t="s">
        <v>15</v>
      </c>
      <c r="G101" s="73">
        <v>0</v>
      </c>
      <c r="J101" s="8"/>
      <c r="L101" s="47"/>
      <c r="M101" s="37"/>
    </row>
    <row r="102" spans="2:13" x14ac:dyDescent="0.25">
      <c r="B102" s="35"/>
      <c r="C102" s="47"/>
      <c r="E102" s="14"/>
      <c r="F102" s="72" t="s">
        <v>16</v>
      </c>
      <c r="G102" s="73">
        <v>0</v>
      </c>
      <c r="J102" s="8"/>
      <c r="L102" s="47"/>
      <c r="M102" s="37"/>
    </row>
    <row r="103" spans="2:13" x14ac:dyDescent="0.25">
      <c r="B103" s="35"/>
      <c r="C103" s="47"/>
      <c r="E103" s="14"/>
      <c r="F103" s="72" t="s">
        <v>19</v>
      </c>
      <c r="G103" s="73">
        <v>0</v>
      </c>
      <c r="J103" s="8"/>
      <c r="L103" s="47"/>
      <c r="M103" s="37"/>
    </row>
    <row r="104" spans="2:13" x14ac:dyDescent="0.25">
      <c r="B104" s="35"/>
      <c r="C104" s="47"/>
      <c r="E104" s="14"/>
      <c r="F104" s="72" t="s">
        <v>17</v>
      </c>
      <c r="G104" s="73">
        <v>0</v>
      </c>
      <c r="J104" s="8"/>
      <c r="L104" s="47"/>
      <c r="M104" s="37"/>
    </row>
    <row r="105" spans="2:13" x14ac:dyDescent="0.25">
      <c r="B105" s="35"/>
      <c r="C105" s="47"/>
      <c r="E105" s="14"/>
      <c r="F105" s="72" t="s">
        <v>18</v>
      </c>
      <c r="G105" s="73">
        <v>0</v>
      </c>
      <c r="J105" s="8"/>
      <c r="L105" s="47"/>
      <c r="M105" s="37"/>
    </row>
    <row r="106" spans="2:13" x14ac:dyDescent="0.25">
      <c r="B106" s="35"/>
      <c r="C106" s="47"/>
      <c r="E106" s="14"/>
      <c r="F106" s="72" t="s">
        <v>52</v>
      </c>
      <c r="G106" s="73">
        <v>0</v>
      </c>
      <c r="J106" s="8"/>
      <c r="L106" s="47"/>
      <c r="M106" s="37"/>
    </row>
    <row r="107" spans="2:13" ht="14.4" thickBot="1" x14ac:dyDescent="0.3">
      <c r="B107" s="35"/>
      <c r="C107" s="47"/>
      <c r="E107" s="14"/>
      <c r="F107" s="74" t="s">
        <v>3</v>
      </c>
      <c r="G107" s="75">
        <f>SUM(G98:G106)</f>
        <v>0</v>
      </c>
      <c r="H107" s="45" t="s">
        <v>49</v>
      </c>
      <c r="I107" s="46">
        <f>G107/G26</f>
        <v>0</v>
      </c>
      <c r="J107" s="9"/>
      <c r="L107" s="47"/>
      <c r="M107" s="37"/>
    </row>
    <row r="108" spans="2:13" ht="15" thickTop="1" thickBot="1" x14ac:dyDescent="0.3">
      <c r="B108" s="35"/>
      <c r="C108" s="47"/>
      <c r="E108" s="15"/>
      <c r="F108" s="16"/>
      <c r="G108" s="28"/>
      <c r="H108" s="25"/>
      <c r="I108" s="17"/>
      <c r="J108" s="18"/>
      <c r="L108" s="47"/>
      <c r="M108" s="37"/>
    </row>
    <row r="109" spans="2:13" ht="14.4" thickBot="1" x14ac:dyDescent="0.3">
      <c r="B109" s="35"/>
      <c r="C109" s="47"/>
      <c r="L109" s="47"/>
      <c r="M109" s="37"/>
    </row>
    <row r="110" spans="2:13" x14ac:dyDescent="0.25">
      <c r="B110" s="35"/>
      <c r="C110" s="47"/>
      <c r="E110" s="13"/>
      <c r="F110" s="5"/>
      <c r="G110" s="26"/>
      <c r="H110" s="23"/>
      <c r="I110" s="6"/>
      <c r="J110" s="7"/>
      <c r="L110" s="47"/>
      <c r="M110" s="37"/>
    </row>
    <row r="111" spans="2:13" x14ac:dyDescent="0.25">
      <c r="B111" s="35"/>
      <c r="C111" s="47"/>
      <c r="E111" s="14"/>
      <c r="F111" s="76" t="s">
        <v>7</v>
      </c>
      <c r="G111" s="73"/>
      <c r="J111" s="8"/>
      <c r="L111" s="47"/>
      <c r="M111" s="37"/>
    </row>
    <row r="112" spans="2:13" x14ac:dyDescent="0.25">
      <c r="B112" s="35"/>
      <c r="C112" s="47"/>
      <c r="E112" s="14"/>
      <c r="F112" s="72" t="s">
        <v>22</v>
      </c>
      <c r="G112" s="73">
        <v>0</v>
      </c>
      <c r="J112" s="8"/>
      <c r="L112" s="47"/>
      <c r="M112" s="37"/>
    </row>
    <row r="113" spans="2:13" x14ac:dyDescent="0.25">
      <c r="B113" s="35"/>
      <c r="C113" s="47"/>
      <c r="E113" s="14"/>
      <c r="F113" s="72" t="s">
        <v>12</v>
      </c>
      <c r="G113" s="73">
        <v>0</v>
      </c>
      <c r="J113" s="8"/>
      <c r="L113" s="47"/>
      <c r="M113" s="37"/>
    </row>
    <row r="114" spans="2:13" x14ac:dyDescent="0.25">
      <c r="B114" s="35"/>
      <c r="C114" s="47"/>
      <c r="E114" s="14"/>
      <c r="F114" s="72" t="s">
        <v>14</v>
      </c>
      <c r="G114" s="73">
        <v>0</v>
      </c>
      <c r="J114" s="8"/>
      <c r="L114" s="47"/>
      <c r="M114" s="37"/>
    </row>
    <row r="115" spans="2:13" x14ac:dyDescent="0.25">
      <c r="B115" s="35"/>
      <c r="C115" s="47"/>
      <c r="E115" s="14"/>
      <c r="F115" s="72" t="s">
        <v>13</v>
      </c>
      <c r="G115" s="73">
        <v>0</v>
      </c>
      <c r="J115" s="8"/>
      <c r="L115" s="47"/>
      <c r="M115" s="37"/>
    </row>
    <row r="116" spans="2:13" x14ac:dyDescent="0.25">
      <c r="B116" s="35"/>
      <c r="C116" s="47"/>
      <c r="E116" s="14"/>
      <c r="F116" s="72" t="s">
        <v>59</v>
      </c>
      <c r="G116" s="73">
        <v>0</v>
      </c>
      <c r="J116" s="8"/>
      <c r="L116" s="47"/>
      <c r="M116" s="37"/>
    </row>
    <row r="117" spans="2:13" ht="14.4" thickBot="1" x14ac:dyDescent="0.3">
      <c r="B117" s="35"/>
      <c r="C117" s="47"/>
      <c r="E117" s="14"/>
      <c r="F117" s="74" t="s">
        <v>3</v>
      </c>
      <c r="G117" s="75">
        <f>SUM(G112:G116)</f>
        <v>0</v>
      </c>
      <c r="H117" s="45" t="s">
        <v>49</v>
      </c>
      <c r="I117" s="46">
        <f>G117/G26</f>
        <v>0</v>
      </c>
      <c r="J117" s="9"/>
      <c r="L117" s="47"/>
      <c r="M117" s="37"/>
    </row>
    <row r="118" spans="2:13" ht="15" thickTop="1" thickBot="1" x14ac:dyDescent="0.3">
      <c r="B118" s="35"/>
      <c r="C118" s="47"/>
      <c r="E118" s="15"/>
      <c r="F118" s="16"/>
      <c r="G118" s="28"/>
      <c r="H118" s="25"/>
      <c r="I118" s="17"/>
      <c r="J118" s="18"/>
      <c r="L118" s="47"/>
      <c r="M118" s="37"/>
    </row>
    <row r="119" spans="2:13" ht="14.4" thickBot="1" x14ac:dyDescent="0.3">
      <c r="B119" s="35"/>
      <c r="C119" s="47"/>
      <c r="L119" s="47"/>
      <c r="M119" s="37"/>
    </row>
    <row r="120" spans="2:13" x14ac:dyDescent="0.25">
      <c r="B120" s="35"/>
      <c r="C120" s="47"/>
      <c r="E120" s="13"/>
      <c r="F120" s="5"/>
      <c r="G120" s="26"/>
      <c r="H120" s="23"/>
      <c r="I120" s="6"/>
      <c r="J120" s="7"/>
      <c r="L120" s="47"/>
      <c r="M120" s="37"/>
    </row>
    <row r="121" spans="2:13" x14ac:dyDescent="0.25">
      <c r="B121" s="35"/>
      <c r="C121" s="47"/>
      <c r="E121" s="14"/>
      <c r="F121" s="76" t="s">
        <v>23</v>
      </c>
      <c r="G121" s="73"/>
      <c r="J121" s="8"/>
      <c r="L121" s="47"/>
      <c r="M121" s="37"/>
    </row>
    <row r="122" spans="2:13" x14ac:dyDescent="0.25">
      <c r="B122" s="35"/>
      <c r="C122" s="47"/>
      <c r="E122" s="14"/>
      <c r="F122" s="77">
        <v>1</v>
      </c>
      <c r="G122" s="73">
        <v>0</v>
      </c>
      <c r="J122" s="8"/>
      <c r="L122" s="47"/>
      <c r="M122" s="37"/>
    </row>
    <row r="123" spans="2:13" x14ac:dyDescent="0.25">
      <c r="B123" s="35"/>
      <c r="C123" s="47"/>
      <c r="E123" s="14"/>
      <c r="F123" s="77">
        <v>2</v>
      </c>
      <c r="G123" s="73">
        <v>0</v>
      </c>
      <c r="J123" s="8"/>
      <c r="L123" s="47"/>
      <c r="M123" s="37"/>
    </row>
    <row r="124" spans="2:13" ht="14.4" thickBot="1" x14ac:dyDescent="0.3">
      <c r="B124" s="35"/>
      <c r="C124" s="47"/>
      <c r="E124" s="14"/>
      <c r="F124" s="74" t="s">
        <v>3</v>
      </c>
      <c r="G124" s="75">
        <f>SUM(G122:G123)</f>
        <v>0</v>
      </c>
      <c r="H124" s="45" t="s">
        <v>49</v>
      </c>
      <c r="I124" s="46">
        <f>G124/G26</f>
        <v>0</v>
      </c>
      <c r="J124" s="9"/>
      <c r="L124" s="47"/>
      <c r="M124" s="37"/>
    </row>
    <row r="125" spans="2:13" ht="15" thickTop="1" thickBot="1" x14ac:dyDescent="0.3">
      <c r="B125" s="35"/>
      <c r="C125" s="47"/>
      <c r="E125" s="15"/>
      <c r="F125" s="10"/>
      <c r="G125" s="27"/>
      <c r="H125" s="24"/>
      <c r="I125" s="11"/>
      <c r="J125" s="12"/>
      <c r="L125" s="47"/>
      <c r="M125" s="37"/>
    </row>
    <row r="126" spans="2:13" x14ac:dyDescent="0.25">
      <c r="B126" s="35"/>
      <c r="C126" s="47"/>
      <c r="L126" s="47"/>
      <c r="M126" s="37"/>
    </row>
    <row r="127" spans="2:13" ht="3.9" customHeight="1" x14ac:dyDescent="0.25">
      <c r="B127" s="35"/>
      <c r="C127" s="47"/>
      <c r="D127" s="47"/>
      <c r="E127" s="48"/>
      <c r="F127" s="47"/>
      <c r="G127" s="49"/>
      <c r="H127" s="50"/>
      <c r="I127" s="51"/>
      <c r="J127" s="51"/>
      <c r="K127" s="47"/>
      <c r="L127" s="47"/>
      <c r="M127" s="37"/>
    </row>
    <row r="128" spans="2:13" x14ac:dyDescent="0.25">
      <c r="B128" s="35"/>
      <c r="M128" s="37"/>
    </row>
    <row r="129" spans="2:13" ht="3.9" customHeight="1" x14ac:dyDescent="0.25">
      <c r="B129" s="35"/>
      <c r="C129" s="55"/>
      <c r="D129" s="55"/>
      <c r="E129" s="56"/>
      <c r="F129" s="82" t="s">
        <v>48</v>
      </c>
      <c r="G129" s="57"/>
      <c r="H129" s="58"/>
      <c r="I129" s="59"/>
      <c r="J129" s="59"/>
      <c r="K129" s="55"/>
      <c r="L129" s="55"/>
      <c r="M129" s="37"/>
    </row>
    <row r="130" spans="2:13" ht="14.25" customHeight="1" x14ac:dyDescent="0.25">
      <c r="B130" s="35"/>
      <c r="C130" s="55"/>
      <c r="D130" s="55"/>
      <c r="E130" s="56"/>
      <c r="F130" s="82"/>
      <c r="G130" s="57"/>
      <c r="H130" s="58"/>
      <c r="I130" s="59"/>
      <c r="J130" s="59"/>
      <c r="K130" s="55"/>
      <c r="L130" s="55"/>
      <c r="M130" s="37"/>
    </row>
    <row r="131" spans="2:13" ht="14.4" thickBot="1" x14ac:dyDescent="0.3">
      <c r="B131" s="35"/>
      <c r="C131" s="55"/>
      <c r="L131" s="55"/>
      <c r="M131" s="37"/>
    </row>
    <row r="132" spans="2:13" x14ac:dyDescent="0.25">
      <c r="B132" s="35"/>
      <c r="C132" s="55"/>
      <c r="E132" s="13"/>
      <c r="F132" s="5"/>
      <c r="G132" s="26"/>
      <c r="H132" s="23"/>
      <c r="I132" s="6"/>
      <c r="J132" s="7"/>
      <c r="L132" s="55"/>
      <c r="M132" s="37"/>
    </row>
    <row r="133" spans="2:13" x14ac:dyDescent="0.25">
      <c r="B133" s="35"/>
      <c r="C133" s="55"/>
      <c r="E133" s="14"/>
      <c r="F133" s="1" t="s">
        <v>45</v>
      </c>
      <c r="G133" s="60">
        <f>G26</f>
        <v>2500</v>
      </c>
      <c r="H133" s="61" t="s">
        <v>49</v>
      </c>
      <c r="I133" s="62">
        <f>G133/G133</f>
        <v>1</v>
      </c>
      <c r="J133" s="8"/>
      <c r="L133" s="55"/>
      <c r="M133" s="37"/>
    </row>
    <row r="134" spans="2:13" x14ac:dyDescent="0.25">
      <c r="B134" s="35"/>
      <c r="C134" s="55"/>
      <c r="E134" s="14"/>
      <c r="F134" s="1" t="s">
        <v>46</v>
      </c>
      <c r="G134" s="63">
        <f>G39+G46+G55+G65+G85+G93+G107+G117+G124</f>
        <v>0</v>
      </c>
      <c r="H134" s="64" t="s">
        <v>49</v>
      </c>
      <c r="I134" s="65">
        <f>I124+I117+I107+I93+I85+I65+I55+I46+I39</f>
        <v>0</v>
      </c>
      <c r="J134" s="8"/>
      <c r="L134" s="55"/>
      <c r="M134" s="37"/>
    </row>
    <row r="135" spans="2:13" ht="14.4" thickBot="1" x14ac:dyDescent="0.3">
      <c r="B135" s="35"/>
      <c r="C135" s="55"/>
      <c r="E135" s="14"/>
      <c r="F135" s="1" t="s">
        <v>47</v>
      </c>
      <c r="G135" s="29">
        <f>G133-G134</f>
        <v>2500</v>
      </c>
      <c r="H135" s="30" t="s">
        <v>49</v>
      </c>
      <c r="I135" s="31">
        <f>I26-I134</f>
        <v>1</v>
      </c>
      <c r="J135" s="8"/>
      <c r="L135" s="55"/>
      <c r="M135" s="37"/>
    </row>
    <row r="136" spans="2:13" ht="15" thickTop="1" thickBot="1" x14ac:dyDescent="0.3">
      <c r="B136" s="35"/>
      <c r="C136" s="55"/>
      <c r="E136" s="15"/>
      <c r="F136" s="19"/>
      <c r="G136" s="28"/>
      <c r="H136" s="25"/>
      <c r="I136" s="17"/>
      <c r="J136" s="18"/>
      <c r="L136" s="55"/>
      <c r="M136" s="37"/>
    </row>
    <row r="137" spans="2:13" x14ac:dyDescent="0.25">
      <c r="B137" s="35"/>
      <c r="C137" s="55"/>
      <c r="L137" s="55"/>
      <c r="M137" s="37"/>
    </row>
    <row r="138" spans="2:13" ht="3.9" customHeight="1" x14ac:dyDescent="0.25">
      <c r="B138" s="35"/>
      <c r="C138" s="55"/>
      <c r="D138" s="55"/>
      <c r="E138" s="56"/>
      <c r="F138" s="55"/>
      <c r="G138" s="57"/>
      <c r="H138" s="58"/>
      <c r="I138" s="59"/>
      <c r="J138" s="59"/>
      <c r="K138" s="55"/>
      <c r="L138" s="55"/>
      <c r="M138" s="37"/>
    </row>
    <row r="139" spans="2:13" x14ac:dyDescent="0.25">
      <c r="B139" s="35"/>
      <c r="M139" s="37"/>
    </row>
    <row r="140" spans="2:13" ht="14.4" customHeight="1" x14ac:dyDescent="0.25">
      <c r="B140" s="35"/>
      <c r="C140" s="79" t="s">
        <v>62</v>
      </c>
      <c r="D140" s="79"/>
      <c r="E140" s="79"/>
      <c r="F140" s="79"/>
      <c r="G140" s="79"/>
      <c r="H140" s="79"/>
      <c r="I140" s="79"/>
      <c r="J140" s="79"/>
      <c r="K140" s="79"/>
      <c r="L140" s="79"/>
      <c r="M140" s="37"/>
    </row>
    <row r="141" spans="2:13" ht="14.4" customHeight="1" x14ac:dyDescent="0.25">
      <c r="B141" s="35"/>
      <c r="C141" s="79" t="s">
        <v>95</v>
      </c>
      <c r="D141" s="79"/>
      <c r="E141" s="79"/>
      <c r="F141" s="79"/>
      <c r="G141" s="79"/>
      <c r="H141" s="79"/>
      <c r="I141" s="79"/>
      <c r="J141" s="79"/>
      <c r="K141" s="79"/>
      <c r="L141" s="79"/>
      <c r="M141" s="37"/>
    </row>
    <row r="142" spans="2:13" ht="14.4" customHeight="1" x14ac:dyDescent="0.25">
      <c r="B142" s="35"/>
      <c r="C142" s="79" t="s">
        <v>60</v>
      </c>
      <c r="D142" s="79"/>
      <c r="E142" s="79"/>
      <c r="F142" s="79"/>
      <c r="G142" s="79"/>
      <c r="H142" s="79"/>
      <c r="I142" s="79"/>
      <c r="J142" s="79"/>
      <c r="K142" s="79"/>
      <c r="L142" s="79"/>
      <c r="M142" s="37"/>
    </row>
    <row r="143" spans="2:13" ht="14.4" customHeight="1" x14ac:dyDescent="0.25">
      <c r="B143" s="35"/>
      <c r="C143" s="79" t="s">
        <v>61</v>
      </c>
      <c r="D143" s="79"/>
      <c r="E143" s="79"/>
      <c r="F143" s="79"/>
      <c r="G143" s="79"/>
      <c r="H143" s="79"/>
      <c r="I143" s="79"/>
      <c r="J143" s="79"/>
      <c r="K143" s="79"/>
      <c r="L143" s="79"/>
      <c r="M143" s="37"/>
    </row>
    <row r="144" spans="2:13" x14ac:dyDescent="0.25">
      <c r="B144" s="35"/>
      <c r="M144" s="37"/>
    </row>
    <row r="145" spans="2:13" x14ac:dyDescent="0.25">
      <c r="B145" s="35"/>
      <c r="C145" s="79" t="s">
        <v>63</v>
      </c>
      <c r="D145" s="79"/>
      <c r="E145" s="79"/>
      <c r="F145" s="79"/>
      <c r="G145" s="79"/>
      <c r="H145" s="79"/>
      <c r="I145" s="79"/>
      <c r="J145" s="79"/>
      <c r="K145" s="79"/>
      <c r="L145" s="79"/>
      <c r="M145" s="37"/>
    </row>
    <row r="146" spans="2:13" x14ac:dyDescent="0.25">
      <c r="B146" s="35"/>
      <c r="C146" s="79" t="s">
        <v>95</v>
      </c>
      <c r="D146" s="79"/>
      <c r="E146" s="79"/>
      <c r="F146" s="79"/>
      <c r="G146" s="79"/>
      <c r="H146" s="79"/>
      <c r="I146" s="79"/>
      <c r="J146" s="79"/>
      <c r="K146" s="79"/>
      <c r="L146" s="79"/>
      <c r="M146" s="37"/>
    </row>
    <row r="147" spans="2:13" x14ac:dyDescent="0.25">
      <c r="B147" s="35"/>
      <c r="C147" s="79" t="s">
        <v>60</v>
      </c>
      <c r="D147" s="79"/>
      <c r="E147" s="79"/>
      <c r="F147" s="79"/>
      <c r="G147" s="79"/>
      <c r="H147" s="79"/>
      <c r="I147" s="79"/>
      <c r="J147" s="79"/>
      <c r="K147" s="79"/>
      <c r="L147" s="79"/>
      <c r="M147" s="37"/>
    </row>
    <row r="148" spans="2:13" x14ac:dyDescent="0.25">
      <c r="B148" s="35"/>
      <c r="C148" s="79" t="s">
        <v>61</v>
      </c>
      <c r="D148" s="79"/>
      <c r="E148" s="79"/>
      <c r="F148" s="79"/>
      <c r="G148" s="79"/>
      <c r="H148" s="79"/>
      <c r="I148" s="79"/>
      <c r="J148" s="79"/>
      <c r="K148" s="79"/>
      <c r="L148" s="79"/>
      <c r="M148" s="37"/>
    </row>
    <row r="149" spans="2:13" x14ac:dyDescent="0.25">
      <c r="B149" s="35"/>
      <c r="M149" s="37"/>
    </row>
    <row r="150" spans="2:13" x14ac:dyDescent="0.25">
      <c r="B150" s="35"/>
      <c r="C150" s="79" t="s">
        <v>64</v>
      </c>
      <c r="D150" s="79"/>
      <c r="E150" s="79"/>
      <c r="F150" s="79"/>
      <c r="G150" s="79"/>
      <c r="H150" s="79"/>
      <c r="I150" s="79"/>
      <c r="J150" s="79"/>
      <c r="K150" s="79"/>
      <c r="L150" s="79"/>
      <c r="M150" s="37"/>
    </row>
    <row r="151" spans="2:13" x14ac:dyDescent="0.25">
      <c r="B151" s="35"/>
      <c r="C151" s="79" t="s">
        <v>66</v>
      </c>
      <c r="D151" s="79"/>
      <c r="E151" s="79"/>
      <c r="F151" s="79"/>
      <c r="G151" s="79"/>
      <c r="H151" s="79"/>
      <c r="I151" s="79"/>
      <c r="J151" s="79"/>
      <c r="K151" s="79"/>
      <c r="L151" s="79"/>
      <c r="M151" s="37"/>
    </row>
    <row r="152" spans="2:13" x14ac:dyDescent="0.25">
      <c r="B152" s="35"/>
      <c r="C152" s="79" t="s">
        <v>65</v>
      </c>
      <c r="D152" s="79"/>
      <c r="E152" s="79"/>
      <c r="F152" s="79"/>
      <c r="G152" s="79"/>
      <c r="H152" s="79"/>
      <c r="I152" s="79"/>
      <c r="J152" s="79"/>
      <c r="K152" s="79"/>
      <c r="L152" s="79"/>
      <c r="M152" s="37"/>
    </row>
    <row r="153" spans="2:13" x14ac:dyDescent="0.25">
      <c r="B153" s="35"/>
      <c r="M153" s="37"/>
    </row>
    <row r="154" spans="2:13" x14ac:dyDescent="0.25">
      <c r="B154" s="35"/>
      <c r="C154" s="79" t="s">
        <v>75</v>
      </c>
      <c r="D154" s="79"/>
      <c r="E154" s="79"/>
      <c r="F154" s="79"/>
      <c r="G154" s="79"/>
      <c r="H154" s="79"/>
      <c r="I154" s="79"/>
      <c r="J154" s="79"/>
      <c r="K154" s="79"/>
      <c r="L154" s="79"/>
      <c r="M154" s="37"/>
    </row>
    <row r="155" spans="2:13" x14ac:dyDescent="0.25">
      <c r="B155" s="35"/>
      <c r="C155" s="79" t="s">
        <v>67</v>
      </c>
      <c r="D155" s="79"/>
      <c r="E155" s="79"/>
      <c r="F155" s="79"/>
      <c r="G155" s="79"/>
      <c r="H155" s="79"/>
      <c r="I155" s="79"/>
      <c r="J155" s="79"/>
      <c r="K155" s="79"/>
      <c r="L155" s="79"/>
      <c r="M155" s="37"/>
    </row>
    <row r="156" spans="2:13" x14ac:dyDescent="0.25">
      <c r="B156" s="35"/>
      <c r="C156" s="79" t="s">
        <v>68</v>
      </c>
      <c r="D156" s="79"/>
      <c r="E156" s="79"/>
      <c r="F156" s="79"/>
      <c r="G156" s="79"/>
      <c r="H156" s="79"/>
      <c r="I156" s="79"/>
      <c r="J156" s="79"/>
      <c r="K156" s="79"/>
      <c r="L156" s="79"/>
      <c r="M156" s="37"/>
    </row>
    <row r="157" spans="2:13" x14ac:dyDescent="0.25">
      <c r="B157" s="35"/>
      <c r="C157" s="79" t="s">
        <v>69</v>
      </c>
      <c r="D157" s="79"/>
      <c r="E157" s="79"/>
      <c r="F157" s="79"/>
      <c r="G157" s="79"/>
      <c r="H157" s="79"/>
      <c r="I157" s="79"/>
      <c r="J157" s="79"/>
      <c r="K157" s="79"/>
      <c r="L157" s="79"/>
      <c r="M157" s="37"/>
    </row>
    <row r="158" spans="2:13" x14ac:dyDescent="0.25">
      <c r="B158" s="35"/>
      <c r="C158" s="79" t="s">
        <v>71</v>
      </c>
      <c r="D158" s="79"/>
      <c r="E158" s="79"/>
      <c r="F158" s="79"/>
      <c r="G158" s="79"/>
      <c r="H158" s="79"/>
      <c r="I158" s="79"/>
      <c r="J158" s="79"/>
      <c r="K158" s="79"/>
      <c r="L158" s="79"/>
      <c r="M158" s="37"/>
    </row>
    <row r="159" spans="2:13" x14ac:dyDescent="0.25">
      <c r="B159" s="35"/>
      <c r="C159" s="79" t="s">
        <v>70</v>
      </c>
      <c r="D159" s="79"/>
      <c r="E159" s="79"/>
      <c r="F159" s="79"/>
      <c r="G159" s="79"/>
      <c r="H159" s="79"/>
      <c r="I159" s="79"/>
      <c r="J159" s="79"/>
      <c r="K159" s="79"/>
      <c r="L159" s="79"/>
      <c r="M159" s="37"/>
    </row>
    <row r="160" spans="2:13" x14ac:dyDescent="0.25">
      <c r="B160" s="35"/>
      <c r="M160" s="37"/>
    </row>
    <row r="161" spans="2:14" x14ac:dyDescent="0.25">
      <c r="B161" s="35"/>
      <c r="C161" s="79" t="s">
        <v>76</v>
      </c>
      <c r="D161" s="79"/>
      <c r="E161" s="79"/>
      <c r="F161" s="79"/>
      <c r="G161" s="79"/>
      <c r="H161" s="79"/>
      <c r="I161" s="79"/>
      <c r="J161" s="79"/>
      <c r="K161" s="79"/>
      <c r="L161" s="79"/>
      <c r="M161" s="37"/>
    </row>
    <row r="162" spans="2:14" x14ac:dyDescent="0.25">
      <c r="B162" s="35"/>
      <c r="C162" s="79" t="s">
        <v>72</v>
      </c>
      <c r="D162" s="79"/>
      <c r="E162" s="79"/>
      <c r="F162" s="79"/>
      <c r="G162" s="79"/>
      <c r="H162" s="79"/>
      <c r="I162" s="79"/>
      <c r="J162" s="79"/>
      <c r="K162" s="79"/>
      <c r="L162" s="79"/>
      <c r="M162" s="37"/>
    </row>
    <row r="163" spans="2:14" x14ac:dyDescent="0.25">
      <c r="B163" s="35"/>
      <c r="C163" s="79" t="s">
        <v>74</v>
      </c>
      <c r="D163" s="79"/>
      <c r="E163" s="79"/>
      <c r="F163" s="79"/>
      <c r="G163" s="79"/>
      <c r="H163" s="79"/>
      <c r="I163" s="79"/>
      <c r="J163" s="79"/>
      <c r="K163" s="79"/>
      <c r="L163" s="79"/>
      <c r="M163" s="37"/>
    </row>
    <row r="164" spans="2:14" x14ac:dyDescent="0.25">
      <c r="B164" s="35"/>
      <c r="C164" s="79" t="s">
        <v>73</v>
      </c>
      <c r="D164" s="79"/>
      <c r="E164" s="79"/>
      <c r="F164" s="79"/>
      <c r="G164" s="79"/>
      <c r="H164" s="79"/>
      <c r="I164" s="79"/>
      <c r="J164" s="79"/>
      <c r="K164" s="79"/>
      <c r="L164" s="79"/>
      <c r="M164" s="37"/>
    </row>
    <row r="165" spans="2:14" x14ac:dyDescent="0.25">
      <c r="B165" s="35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7"/>
    </row>
    <row r="166" spans="2:14" ht="14.4" x14ac:dyDescent="0.3">
      <c r="B166" s="35"/>
      <c r="C166" s="79" t="s">
        <v>89</v>
      </c>
      <c r="D166" s="79"/>
      <c r="E166" s="79"/>
      <c r="F166" s="79"/>
      <c r="G166" s="79"/>
      <c r="H166" s="79"/>
      <c r="I166" s="79"/>
      <c r="J166" s="79"/>
      <c r="K166" s="79"/>
      <c r="L166" s="79"/>
      <c r="M166" s="37"/>
      <c r="N166" s="70"/>
    </row>
    <row r="167" spans="2:14" ht="14.4" x14ac:dyDescent="0.3">
      <c r="B167" s="35"/>
      <c r="C167" s="78" t="s">
        <v>88</v>
      </c>
      <c r="D167" s="79"/>
      <c r="E167" s="79"/>
      <c r="F167" s="79"/>
      <c r="G167" s="79"/>
      <c r="H167" s="79"/>
      <c r="I167" s="79"/>
      <c r="J167" s="79"/>
      <c r="K167" s="79"/>
      <c r="L167" s="79"/>
      <c r="M167" s="37"/>
    </row>
    <row r="168" spans="2:14" ht="14.4" thickBot="1" x14ac:dyDescent="0.3">
      <c r="B168" s="66"/>
      <c r="C168" s="16"/>
      <c r="D168" s="16"/>
      <c r="E168" s="67"/>
      <c r="F168" s="16"/>
      <c r="G168" s="28"/>
      <c r="H168" s="25"/>
      <c r="I168" s="17"/>
      <c r="J168" s="17"/>
      <c r="K168" s="16"/>
      <c r="L168" s="16"/>
      <c r="M168" s="68"/>
    </row>
  </sheetData>
  <sheetProtection algorithmName="SHA-512" hashValue="M9oPIHYvsu8/eMkCp9YdoPPT0zw6PKdz0g0p0np6N1WxluT7ddfDDJggI2ofKA/J8dF+IXYabsHIA4Bn5lZl4A==" saltValue="xAJRcx3jTRYf8LzXDu8gqA==" spinCount="100000" sheet="1" objects="1" scenarios="1"/>
  <mergeCells count="37">
    <mergeCell ref="C3:L3"/>
    <mergeCell ref="C5:E5"/>
    <mergeCell ref="C6:E6"/>
    <mergeCell ref="C8:E8"/>
    <mergeCell ref="C7:E7"/>
    <mergeCell ref="C161:L161"/>
    <mergeCell ref="C162:L162"/>
    <mergeCell ref="C163:L163"/>
    <mergeCell ref="C164:L164"/>
    <mergeCell ref="C155:L155"/>
    <mergeCell ref="C156:L156"/>
    <mergeCell ref="C157:L157"/>
    <mergeCell ref="C158:L158"/>
    <mergeCell ref="C159:L159"/>
    <mergeCell ref="C146:L146"/>
    <mergeCell ref="C150:L150"/>
    <mergeCell ref="C151:L151"/>
    <mergeCell ref="C152:L152"/>
    <mergeCell ref="C154:L154"/>
    <mergeCell ref="C147:L147"/>
    <mergeCell ref="C148:L148"/>
    <mergeCell ref="C167:L167"/>
    <mergeCell ref="C166:L166"/>
    <mergeCell ref="C14:E14"/>
    <mergeCell ref="C10:E10"/>
    <mergeCell ref="C12:E12"/>
    <mergeCell ref="C11:L11"/>
    <mergeCell ref="C13:L13"/>
    <mergeCell ref="F129:F130"/>
    <mergeCell ref="F31:F32"/>
    <mergeCell ref="F17:F18"/>
    <mergeCell ref="C140:L140"/>
    <mergeCell ref="C15:K15"/>
    <mergeCell ref="C141:L141"/>
    <mergeCell ref="C142:L142"/>
    <mergeCell ref="C143:L143"/>
    <mergeCell ref="C145:L145"/>
  </mergeCells>
  <hyperlinks>
    <hyperlink ref="C15" r:id="rId1" xr:uid="{12FDE18A-716B-404D-AE6B-354B20A3E086}"/>
    <hyperlink ref="C11" r:id="rId2" xr:uid="{03D62381-09BD-43BC-87D7-55307CEEDD20}"/>
    <hyperlink ref="C13" r:id="rId3" xr:uid="{BEC17C66-FBBA-4D15-A88A-4ACE8E8CB131}"/>
    <hyperlink ref="C167" r:id="rId4" xr:uid="{E01E6056-2B97-4C08-8D8D-56671E79D385}"/>
  </hyperlinks>
  <pageMargins left="0.7" right="0.7" top="0.78740157499999996" bottom="0.78740157499999996" header="0.3" footer="0.3"/>
  <pageSetup paperSize="9" scale="95" fitToHeight="0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Krüger</dc:creator>
  <cp:lastModifiedBy>Hannes</cp:lastModifiedBy>
  <cp:lastPrinted>2025-10-06T20:47:47Z</cp:lastPrinted>
  <dcterms:created xsi:type="dcterms:W3CDTF">2025-10-06T14:57:56Z</dcterms:created>
  <dcterms:modified xsi:type="dcterms:W3CDTF">2025-10-08T18:05:44Z</dcterms:modified>
</cp:coreProperties>
</file>